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53222"/>
  <bookViews>
    <workbookView xWindow="0" yWindow="0" windowWidth="23130" windowHeight="9600" tabRatio="673"/>
  </bookViews>
  <sheets>
    <sheet name="入力シート" sheetId="10" r:id="rId1"/>
    <sheet name="事前調査説明（別添・作業の概要含む）、完了報告A-1" sheetId="1" r:id="rId2"/>
    <sheet name="作業計画（別添・作業の概要含む）A-2" sheetId="14" r:id="rId3"/>
    <sheet name="別紙 配置図・付近の状況・掲示場所・工程" sheetId="16" r:id="rId4"/>
    <sheet name="事前調査調査記録票A-3" sheetId="11" r:id="rId5"/>
    <sheet name="別添　各建築材料毎の調査記録詳細票（PC作成用）A-3" sheetId="13" r:id="rId6"/>
    <sheet name="別添　各建築材料毎の調査記録詳細票（手書き用）A-3" sheetId="12" r:id="rId7"/>
    <sheet name="看板①届出対象（レベル1.2）A-4" sheetId="17" r:id="rId8"/>
    <sheet name="看板②届出対象外（レベル3）A-4" sheetId="18" r:id="rId9"/>
    <sheet name="看板③届出対象外（石綿なし）A-4" sheetId="19" r:id="rId10"/>
  </sheets>
  <definedNames>
    <definedName name="_xlnm._FilterDatabase" localSheetId="5" hidden="1">'別添　各建築材料毎の調査記録詳細票（PC作成用）A-3'!$Q$1:$Q$205</definedName>
    <definedName name="_Hlk61009866" localSheetId="2">'作業計画（別添・作業の概要含む）A-2'!$A$3</definedName>
    <definedName name="_Hlk61009866" localSheetId="1">'事前調査説明（別添・作業の概要含む）、完了報告A-1'!$A$3</definedName>
    <definedName name="_Hlk61009866" localSheetId="4">'事前調査調査記録票A-3'!$A$3</definedName>
    <definedName name="_xlnm.Print_Area" localSheetId="2">'作業計画（別添・作業の概要含む）A-2'!$A$1:$F$79</definedName>
    <definedName name="_xlnm.Print_Area" localSheetId="1">'事前調査説明（別添・作業の概要含む）、完了報告A-1'!$A$1:$F$130</definedName>
    <definedName name="_xlnm.Print_Area" localSheetId="4">'事前調査調査記録票A-3'!$A$1:$F$37</definedName>
    <definedName name="_xlnm.Print_Area" localSheetId="0">入力シート!$B$1:$M$71</definedName>
    <definedName name="_xlnm.Print_Area" localSheetId="6">'別添　各建築材料毎の調査記録詳細票（手書き用）A-3'!$A$1:$N$16</definedName>
  </definedNames>
  <calcPr calcId="162913"/>
  <extLst>
    <ext uri="{140A7094-0E35-4892-8432-C4D2E57EDEB5}">
      <x15:workbookPr chartTrackingRefBase="1"/>
    </ext>
  </extLst>
</workbook>
</file>

<file path=xl/sharedStrings.xml><?xml version="1.0" encoding="utf-8"?>
<sst xmlns="http://schemas.openxmlformats.org/spreadsheetml/2006/main" count="1074" uniqueCount="359">
  <si>
    <t>④解体又は改造・補修着手年月日</t>
  </si>
  <si>
    <t>延床面積</t>
  </si>
  <si>
    <t>⑤解体等工事の種類</t>
  </si>
  <si>
    <t>階数</t>
  </si>
  <si>
    <t>⑦建築物等の概要</t>
  </si>
  <si>
    <t>⑧事前調査を行った者及び当該者が登録規定に基づく講習を受講した講習実施機関の名称等</t>
  </si>
  <si>
    <t>講習実施機関の名称</t>
  </si>
  <si>
    <t>⑨調査を終了した年月日</t>
  </si>
  <si>
    <t>⑩調査の方法</t>
  </si>
  <si>
    <t>⑪調査の結果</t>
  </si>
  <si>
    <t>⑫特定建築材料の有無</t>
  </si>
  <si>
    <t>⑬破壊しないと調査できない場所であって、解体等が始まる前に確認できなかった場所</t>
  </si>
  <si>
    <t>⑭事前調査の掲示</t>
  </si>
  <si>
    <t>設置予定年月日</t>
  </si>
  <si>
    <t>設置場所</t>
  </si>
  <si>
    <t>⑮大気汚染防止法に係る作業の実施の届出の要否</t>
  </si>
  <si>
    <t>②特定粉じん排出等作業の実施の期間</t>
  </si>
  <si>
    <t>③特定粉じん排出等作業の対象となる建築物等の部分における特定建築材料等の種類並びにその使用箇所及び使用面積</t>
  </si>
  <si>
    <t>④特定粉じん排出等作業の方法</t>
  </si>
  <si>
    <t>⑥特定粉じん排出等作業の対象となる建築物等の配置図及び付近の状況</t>
  </si>
  <si>
    <t>⑦特定粉じん排出等作業の工程を明示した特定工事の工程の概要</t>
  </si>
  <si>
    <t>⑧作業の掲示</t>
  </si>
  <si>
    <t>⑨特定工事の元請業者の現場責任者の氏名及び連絡場所</t>
  </si>
  <si>
    <t>⑩下請負人が特定粉じん排出等作業を実施する場合の当該下請負人の現場責任者の氏名及び連絡場所</t>
  </si>
  <si>
    <t xml:space="preserve">      ２　工事中に特定建築材料を見つけた場合、再度説明すること。</t>
    <phoneticPr fontId="6"/>
  </si>
  <si>
    <t>　電話番号　</t>
    <phoneticPr fontId="6"/>
  </si>
  <si>
    <t>（法人にあっては名称及びその代表者の氏名）</t>
    <phoneticPr fontId="6"/>
  </si>
  <si>
    <t>　様</t>
    <phoneticPr fontId="6"/>
  </si>
  <si>
    <t>②元請業者</t>
  </si>
  <si>
    <t>住所</t>
  </si>
  <si>
    <t>電話番号</t>
  </si>
  <si>
    <t>（法人にあっては、名称及びその代表者の氏名）</t>
    <phoneticPr fontId="6"/>
  </si>
  <si>
    <t>①発注者　住所</t>
    <phoneticPr fontId="6"/>
  </si>
  <si>
    <t>⑤特定粉じん排出等作業の方法が法第18条の19各号に掲げる措置を当該各号に定める方法により行うものでないときは、その理由</t>
  </si>
  <si>
    <t>階建</t>
    <rPh sb="0" eb="1">
      <t>カイ</t>
    </rPh>
    <rPh sb="1" eb="2">
      <t>ダ</t>
    </rPh>
    <phoneticPr fontId="6"/>
  </si>
  <si>
    <t>～</t>
  </si>
  <si>
    <t>調査方法の概要（調査箇所）</t>
  </si>
  <si>
    <t>【調査箇所】</t>
    <phoneticPr fontId="6"/>
  </si>
  <si>
    <t>調査を行った者(分析等の実施者)</t>
  </si>
  <si>
    <t>石綿除去等作業（特定粉じん排出等作業）の方法</t>
  </si>
  <si>
    <t>集じん・排気装置</t>
  </si>
  <si>
    <t>機種・型式・設置数</t>
  </si>
  <si>
    <t>使用する資材及びその種類</t>
  </si>
  <si>
    <t>開始</t>
    <rPh sb="0" eb="2">
      <t>カイシ</t>
    </rPh>
    <phoneticPr fontId="6"/>
  </si>
  <si>
    <t>終了</t>
    <rPh sb="0" eb="2">
      <t>シュウリョウ</t>
    </rPh>
    <phoneticPr fontId="6"/>
  </si>
  <si>
    <t xml:space="preserve">１　吹付け石綿　　　　　　　 </t>
    <phoneticPr fontId="6"/>
  </si>
  <si>
    <t>２　石綿を含有する保温材</t>
    <phoneticPr fontId="6"/>
  </si>
  <si>
    <t>４  石綿を含有する断熱材</t>
    <phoneticPr fontId="6"/>
  </si>
  <si>
    <t>５　石綿を含有する仕上塗材</t>
    <phoneticPr fontId="6"/>
  </si>
  <si>
    <t>６　石綿を含有する成形板等</t>
    <phoneticPr fontId="6"/>
  </si>
  <si>
    <t>３　石綿を含有する耐火被覆材</t>
    <phoneticPr fontId="6"/>
  </si>
  <si>
    <t>調査方法</t>
    <rPh sb="0" eb="2">
      <t>チョウサ</t>
    </rPh>
    <rPh sb="2" eb="4">
      <t>ホウホウ</t>
    </rPh>
    <phoneticPr fontId="6"/>
  </si>
  <si>
    <t>調査終了年月日</t>
    <rPh sb="0" eb="2">
      <t>チョウサ</t>
    </rPh>
    <rPh sb="2" eb="4">
      <t>シュウリョウ</t>
    </rPh>
    <rPh sb="4" eb="7">
      <t>ネンガッピ</t>
    </rPh>
    <phoneticPr fontId="6"/>
  </si>
  <si>
    <t>講習実施機関の名称</t>
    <rPh sb="0" eb="2">
      <t>コウシュウ</t>
    </rPh>
    <rPh sb="2" eb="4">
      <t>ジッシ</t>
    </rPh>
    <rPh sb="4" eb="6">
      <t>キカン</t>
    </rPh>
    <rPh sb="7" eb="9">
      <t>メイショウ</t>
    </rPh>
    <phoneticPr fontId="6"/>
  </si>
  <si>
    <t>⑦</t>
    <phoneticPr fontId="6"/>
  </si>
  <si>
    <t>⑥</t>
    <phoneticPr fontId="6"/>
  </si>
  <si>
    <t>階数</t>
    <rPh sb="0" eb="2">
      <t>カイスウ</t>
    </rPh>
    <phoneticPr fontId="6"/>
  </si>
  <si>
    <t>解体等工事の種類</t>
    <rPh sb="0" eb="2">
      <t>カイタイ</t>
    </rPh>
    <rPh sb="2" eb="3">
      <t>トウ</t>
    </rPh>
    <rPh sb="3" eb="5">
      <t>コウジ</t>
    </rPh>
    <rPh sb="6" eb="8">
      <t>シュルイ</t>
    </rPh>
    <phoneticPr fontId="6"/>
  </si>
  <si>
    <t>⑤</t>
    <phoneticPr fontId="6"/>
  </si>
  <si>
    <t>工事着手年月日</t>
    <rPh sb="0" eb="2">
      <t>コウジ</t>
    </rPh>
    <rPh sb="2" eb="4">
      <t>チャクシュ</t>
    </rPh>
    <rPh sb="4" eb="7">
      <t>ネンガッピ</t>
    </rPh>
    <phoneticPr fontId="6"/>
  </si>
  <si>
    <t>解体工事現場の場所</t>
    <rPh sb="0" eb="2">
      <t>カイタイ</t>
    </rPh>
    <rPh sb="2" eb="4">
      <t>コウジ</t>
    </rPh>
    <rPh sb="4" eb="6">
      <t>ゲンバ</t>
    </rPh>
    <rPh sb="7" eb="9">
      <t>バショ</t>
    </rPh>
    <phoneticPr fontId="6"/>
  </si>
  <si>
    <t>元請業者(住所)</t>
    <rPh sb="0" eb="2">
      <t>モトウ</t>
    </rPh>
    <rPh sb="2" eb="4">
      <t>ギョウシャ</t>
    </rPh>
    <rPh sb="5" eb="7">
      <t>ジュウショ</t>
    </rPh>
    <phoneticPr fontId="6"/>
  </si>
  <si>
    <t>発注者（住所）</t>
    <rPh sb="0" eb="3">
      <t>ハッチュウシャ</t>
    </rPh>
    <rPh sb="4" eb="6">
      <t>ジュウショ</t>
    </rPh>
    <phoneticPr fontId="6"/>
  </si>
  <si>
    <t>入力シート</t>
    <rPh sb="0" eb="2">
      <t>ニュウリョク</t>
    </rPh>
    <phoneticPr fontId="6"/>
  </si>
  <si>
    <t>特定工事の工程</t>
    <rPh sb="0" eb="2">
      <t>トクテイ</t>
    </rPh>
    <rPh sb="2" eb="4">
      <t>コウジ</t>
    </rPh>
    <rPh sb="5" eb="7">
      <t>コウテイ</t>
    </rPh>
    <phoneticPr fontId="6"/>
  </si>
  <si>
    <t>建築物の配置図等</t>
    <rPh sb="0" eb="3">
      <t>ケンチクブツ</t>
    </rPh>
    <rPh sb="4" eb="6">
      <t>ハイチ</t>
    </rPh>
    <rPh sb="6" eb="7">
      <t>ズ</t>
    </rPh>
    <rPh sb="7" eb="8">
      <t>トウ</t>
    </rPh>
    <phoneticPr fontId="6"/>
  </si>
  <si>
    <t>作業の方法の例外</t>
    <rPh sb="0" eb="2">
      <t>サギョウ</t>
    </rPh>
    <rPh sb="3" eb="5">
      <t>ホウホウ</t>
    </rPh>
    <rPh sb="6" eb="8">
      <t>レイガイ</t>
    </rPh>
    <phoneticPr fontId="6"/>
  </si>
  <si>
    <t>特定粉じん排出等作業
の方法</t>
    <rPh sb="0" eb="2">
      <t>トクテイ</t>
    </rPh>
    <rPh sb="2" eb="3">
      <t>フン</t>
    </rPh>
    <rPh sb="5" eb="7">
      <t>ハイシュツ</t>
    </rPh>
    <rPh sb="7" eb="8">
      <t>トウ</t>
    </rPh>
    <rPh sb="8" eb="10">
      <t>サギョウ</t>
    </rPh>
    <rPh sb="12" eb="14">
      <t>ホウホウ</t>
    </rPh>
    <phoneticPr fontId="6"/>
  </si>
  <si>
    <t>使用面積等</t>
    <rPh sb="0" eb="2">
      <t>シヨウ</t>
    </rPh>
    <rPh sb="2" eb="4">
      <t>メンセキ</t>
    </rPh>
    <rPh sb="4" eb="5">
      <t>トウ</t>
    </rPh>
    <phoneticPr fontId="6"/>
  </si>
  <si>
    <t>特定粉じん排出等作業
の実施の期間</t>
    <rPh sb="0" eb="2">
      <t>トクテイ</t>
    </rPh>
    <rPh sb="2" eb="3">
      <t>フン</t>
    </rPh>
    <rPh sb="5" eb="7">
      <t>ハイシュツ</t>
    </rPh>
    <rPh sb="7" eb="8">
      <t>トウ</t>
    </rPh>
    <rPh sb="8" eb="10">
      <t>サギョウ</t>
    </rPh>
    <rPh sb="12" eb="14">
      <t>ジッシ</t>
    </rPh>
    <rPh sb="15" eb="17">
      <t>キカン</t>
    </rPh>
    <phoneticPr fontId="6"/>
  </si>
  <si>
    <t>①</t>
    <phoneticPr fontId="6"/>
  </si>
  <si>
    <t>大気汚染防止法に係る
作業の実施の届出</t>
    <rPh sb="0" eb="2">
      <t>タイキ</t>
    </rPh>
    <rPh sb="2" eb="4">
      <t>オセン</t>
    </rPh>
    <rPh sb="4" eb="7">
      <t>ボウシホウ</t>
    </rPh>
    <rPh sb="8" eb="9">
      <t>カカ</t>
    </rPh>
    <rPh sb="11" eb="13">
      <t>サギョウ</t>
    </rPh>
    <rPh sb="14" eb="16">
      <t>ジッシ</t>
    </rPh>
    <rPh sb="17" eb="19">
      <t>トドケデ</t>
    </rPh>
    <phoneticPr fontId="6"/>
  </si>
  <si>
    <t>⑧</t>
    <phoneticPr fontId="6"/>
  </si>
  <si>
    <t>未調査部分</t>
    <rPh sb="0" eb="3">
      <t>ミチョウサ</t>
    </rPh>
    <rPh sb="3" eb="5">
      <t>ブブン</t>
    </rPh>
    <phoneticPr fontId="6"/>
  </si>
  <si>
    <t>⑬</t>
    <phoneticPr fontId="6"/>
  </si>
  <si>
    <t>⑩</t>
    <phoneticPr fontId="6"/>
  </si>
  <si>
    <t>⑨</t>
    <phoneticPr fontId="6"/>
  </si>
  <si>
    <t>④</t>
    <phoneticPr fontId="6"/>
  </si>
  <si>
    <t>下請負人の連絡先</t>
    <rPh sb="0" eb="2">
      <t>シタウケ</t>
    </rPh>
    <rPh sb="2" eb="3">
      <t>マ</t>
    </rPh>
    <rPh sb="3" eb="4">
      <t>ニン</t>
    </rPh>
    <rPh sb="5" eb="8">
      <t>レンラクサキ</t>
    </rPh>
    <phoneticPr fontId="6"/>
  </si>
  <si>
    <t>下請負人の責任者</t>
    <rPh sb="0" eb="2">
      <t>シタウ</t>
    </rPh>
    <rPh sb="2" eb="3">
      <t>マ</t>
    </rPh>
    <rPh sb="3" eb="4">
      <t>ニン</t>
    </rPh>
    <rPh sb="5" eb="8">
      <t>セキニンシャ</t>
    </rPh>
    <phoneticPr fontId="6"/>
  </si>
  <si>
    <t>現場責任者の連絡先</t>
    <rPh sb="0" eb="2">
      <t>ゲンバ</t>
    </rPh>
    <rPh sb="2" eb="5">
      <t>セキニンシャ</t>
    </rPh>
    <rPh sb="6" eb="9">
      <t>レンラクサキ</t>
    </rPh>
    <phoneticPr fontId="6"/>
  </si>
  <si>
    <t>現場責任者</t>
    <rPh sb="0" eb="2">
      <t>ゲンバ</t>
    </rPh>
    <rPh sb="2" eb="5">
      <t>セキニンシャ</t>
    </rPh>
    <phoneticPr fontId="6"/>
  </si>
  <si>
    <t>②⑰</t>
    <phoneticPr fontId="6"/>
  </si>
  <si>
    <t>①⑯</t>
    <phoneticPr fontId="6"/>
  </si>
  <si>
    <t>作業の
概要</t>
    <rPh sb="0" eb="2">
      <t>サギョウ</t>
    </rPh>
    <rPh sb="4" eb="6">
      <t>ガイヨウ</t>
    </rPh>
    <phoneticPr fontId="6"/>
  </si>
  <si>
    <t>③解体等工事の場所
　工事名</t>
    <rPh sb="11" eb="13">
      <t>コウジ</t>
    </rPh>
    <rPh sb="13" eb="14">
      <t>メイ</t>
    </rPh>
    <phoneticPr fontId="6"/>
  </si>
  <si>
    <t>作業完了年月日</t>
    <rPh sb="0" eb="2">
      <t>サギョウ</t>
    </rPh>
    <rPh sb="2" eb="4">
      <t>カンリョウ</t>
    </rPh>
    <rPh sb="4" eb="7">
      <t>ネンガッピ</t>
    </rPh>
    <phoneticPr fontId="6"/>
  </si>
  <si>
    <t>取り残しの確認年月日</t>
    <rPh sb="0" eb="1">
      <t>ト</t>
    </rPh>
    <rPh sb="2" eb="3">
      <t>ノコ</t>
    </rPh>
    <rPh sb="5" eb="7">
      <t>カクニン</t>
    </rPh>
    <rPh sb="7" eb="10">
      <t>ネンガッピ</t>
    </rPh>
    <phoneticPr fontId="6"/>
  </si>
  <si>
    <t>取り残しの確認者の氏名</t>
    <rPh sb="0" eb="1">
      <t>ト</t>
    </rPh>
    <rPh sb="2" eb="3">
      <t>ノコ</t>
    </rPh>
    <rPh sb="5" eb="7">
      <t>カクニン</t>
    </rPh>
    <rPh sb="7" eb="8">
      <t>シャ</t>
    </rPh>
    <rPh sb="9" eb="11">
      <t>シメイ</t>
    </rPh>
    <phoneticPr fontId="6"/>
  </si>
  <si>
    <t>特定粉じん排出等作業
の完了年月日</t>
    <rPh sb="12" eb="14">
      <t>カンリョウ</t>
    </rPh>
    <rPh sb="14" eb="17">
      <t>ネンガッピ</t>
    </rPh>
    <phoneticPr fontId="6"/>
  </si>
  <si>
    <t>○</t>
  </si>
  <si>
    <t>工事名</t>
    <rPh sb="0" eb="2">
      <t>コウジ</t>
    </rPh>
    <rPh sb="2" eb="3">
      <t>メイ</t>
    </rPh>
    <phoneticPr fontId="6"/>
  </si>
  <si>
    <t>解体等工事期間</t>
    <phoneticPr fontId="6"/>
  </si>
  <si>
    <t>備考　１　特定建築材料が有り、特定粉じん排出等作業に該当する場合は別紙又は掲示看板を添付すること。</t>
    <rPh sb="35" eb="36">
      <t>マタ</t>
    </rPh>
    <rPh sb="37" eb="39">
      <t>ケイジ</t>
    </rPh>
    <rPh sb="39" eb="41">
      <t>カンバン</t>
    </rPh>
    <phoneticPr fontId="6"/>
  </si>
  <si>
    <t>⑮</t>
    <phoneticPr fontId="6"/>
  </si>
  <si>
    <t>分析実施者</t>
    <rPh sb="0" eb="2">
      <t>ブンセキ</t>
    </rPh>
    <rPh sb="2" eb="5">
      <t>ジッシシャ</t>
    </rPh>
    <phoneticPr fontId="6"/>
  </si>
  <si>
    <t>分析調査を行った者
の住所</t>
    <rPh sb="0" eb="2">
      <t>ブンセキ</t>
    </rPh>
    <rPh sb="2" eb="4">
      <t>チョウサ</t>
    </rPh>
    <rPh sb="5" eb="6">
      <t>オコナ</t>
    </rPh>
    <rPh sb="8" eb="9">
      <t>モノ</t>
    </rPh>
    <rPh sb="11" eb="13">
      <t>ジュウショ</t>
    </rPh>
    <phoneticPr fontId="6"/>
  </si>
  <si>
    <t>分析調査を行った者
(会社名)</t>
    <rPh sb="0" eb="2">
      <t>ブンセキ</t>
    </rPh>
    <rPh sb="2" eb="4">
      <t>チョウサ</t>
    </rPh>
    <rPh sb="5" eb="6">
      <t>オコナ</t>
    </rPh>
    <rPh sb="8" eb="9">
      <t>モノ</t>
    </rPh>
    <rPh sb="11" eb="14">
      <t>カイシャメイ</t>
    </rPh>
    <phoneticPr fontId="6"/>
  </si>
  <si>
    <t>○</t>
    <phoneticPr fontId="6"/>
  </si>
  <si>
    <t>石綿作業主任責任者</t>
    <rPh sb="0" eb="2">
      <t>イシワタ</t>
    </rPh>
    <rPh sb="2" eb="4">
      <t>サギョウ</t>
    </rPh>
    <rPh sb="4" eb="6">
      <t>シュニン</t>
    </rPh>
    <rPh sb="6" eb="9">
      <t>セキニンシャ</t>
    </rPh>
    <phoneticPr fontId="6"/>
  </si>
  <si>
    <t>③</t>
    <phoneticPr fontId="6"/>
  </si>
  <si>
    <t>②</t>
    <phoneticPr fontId="6"/>
  </si>
  <si>
    <t>元請業者(電話番号）</t>
    <rPh sb="0" eb="2">
      <t>モトウ</t>
    </rPh>
    <rPh sb="2" eb="4">
      <t>ギョウシャ</t>
    </rPh>
    <rPh sb="5" eb="7">
      <t>デンワ</t>
    </rPh>
    <rPh sb="7" eb="9">
      <t>バンゴウ</t>
    </rPh>
    <phoneticPr fontId="6"/>
  </si>
  <si>
    <t>年</t>
    <rPh sb="0" eb="1">
      <t>ネン</t>
    </rPh>
    <phoneticPr fontId="6"/>
  </si>
  <si>
    <t>建築物の概要(建築物・工作物)</t>
    <rPh sb="0" eb="3">
      <t>ケンチクブツ</t>
    </rPh>
    <rPh sb="4" eb="6">
      <t>ガイヨウ</t>
    </rPh>
    <rPh sb="7" eb="10">
      <t>ケンチクブツ</t>
    </rPh>
    <rPh sb="11" eb="14">
      <t>コウサクブツ</t>
    </rPh>
    <phoneticPr fontId="6"/>
  </si>
  <si>
    <t>(耐火・準耐火・その他)</t>
    <rPh sb="1" eb="3">
      <t>タイカ</t>
    </rPh>
    <rPh sb="4" eb="5">
      <t>ジュン</t>
    </rPh>
    <rPh sb="5" eb="7">
      <t>タイカ</t>
    </rPh>
    <rPh sb="10" eb="11">
      <t>タ</t>
    </rPh>
    <phoneticPr fontId="6"/>
  </si>
  <si>
    <t>↑その他の詳細</t>
    <rPh sb="3" eb="4">
      <t>タ</t>
    </rPh>
    <rPh sb="5" eb="7">
      <t>ショウサイ</t>
    </rPh>
    <phoneticPr fontId="6"/>
  </si>
  <si>
    <t>建築物の種類</t>
    <rPh sb="0" eb="3">
      <t>ケンチクブツ</t>
    </rPh>
    <rPh sb="4" eb="6">
      <t>シュルイ</t>
    </rPh>
    <phoneticPr fontId="6"/>
  </si>
  <si>
    <t>事前調査を行った者(会社名)</t>
    <rPh sb="0" eb="2">
      <t>ジゼン</t>
    </rPh>
    <rPh sb="2" eb="4">
      <t>チョウサ</t>
    </rPh>
    <rPh sb="5" eb="6">
      <t>オコナ</t>
    </rPh>
    <rPh sb="8" eb="9">
      <t>モノ</t>
    </rPh>
    <rPh sb="10" eb="13">
      <t>カイシャメイ</t>
    </rPh>
    <phoneticPr fontId="6"/>
  </si>
  <si>
    <t>事前調査を行った者(調査者)</t>
    <rPh sb="0" eb="2">
      <t>ジゼン</t>
    </rPh>
    <rPh sb="2" eb="4">
      <t>チョウサ</t>
    </rPh>
    <rPh sb="5" eb="6">
      <t>オコナ</t>
    </rPh>
    <rPh sb="8" eb="9">
      <t>モノ</t>
    </rPh>
    <rPh sb="10" eb="13">
      <t>チョウサシャ</t>
    </rPh>
    <phoneticPr fontId="6"/>
  </si>
  <si>
    <t>取り残しの確認者の会社名</t>
    <rPh sb="9" eb="12">
      <t>カイシャメイ</t>
    </rPh>
    <phoneticPr fontId="6"/>
  </si>
  <si>
    <t>氏名(調査実施者)</t>
    <rPh sb="3" eb="5">
      <t>チョウサ</t>
    </rPh>
    <rPh sb="5" eb="8">
      <t>ジッシシャ</t>
    </rPh>
    <phoneticPr fontId="6"/>
  </si>
  <si>
    <t>氏名(会社名)</t>
    <rPh sb="3" eb="6">
      <t>カイシャメイ</t>
    </rPh>
    <phoneticPr fontId="6"/>
  </si>
  <si>
    <t>調査者の資格の種類</t>
    <rPh sb="0" eb="3">
      <t>チョウサシャ</t>
    </rPh>
    <rPh sb="4" eb="6">
      <t>シカク</t>
    </rPh>
    <rPh sb="7" eb="9">
      <t>シュルイ</t>
    </rPh>
    <phoneticPr fontId="6"/>
  </si>
  <si>
    <t>⑪⑫</t>
    <phoneticPr fontId="6"/>
  </si>
  <si>
    <t>別紙のとおり</t>
    <rPh sb="0" eb="2">
      <t>ベッシ</t>
    </rPh>
    <phoneticPr fontId="6"/>
  </si>
  <si>
    <t>１の項　建築物の解体作業のうち、吹付け石綿及び石綿含有断熱材等を除去する作業（次項及び５の項を除く）</t>
    <phoneticPr fontId="6"/>
  </si>
  <si>
    <t>２の項　建築物の解体作業のうち、石綿含有断熱材等を除去する作業（かき落とし、切断、又は破砕以外の方法で特定建築材料を除去するもの）（５の項を除く）</t>
    <phoneticPr fontId="6"/>
  </si>
  <si>
    <t>３の項　建築物の解体等作業のうち、石綿含有仕上塗材を除去する作業（５の項を除く）</t>
    <phoneticPr fontId="6"/>
  </si>
  <si>
    <t>４の項　建築物の解体等作業のうち、石綿含有成形板等を除去する作業（１から３の項、事項を除く）</t>
    <phoneticPr fontId="6"/>
  </si>
  <si>
    <t>５の項　特定建築材料の事前除去が著しく困難な解体作業</t>
    <phoneticPr fontId="6"/>
  </si>
  <si>
    <t>６の項　建築物の改造・補修作業のうち、吹付け石綿及び石綿含有断熱材等に係る作業</t>
    <phoneticPr fontId="6"/>
  </si>
  <si>
    <t>⑧</t>
    <phoneticPr fontId="6"/>
  </si>
  <si>
    <t>事前調査（作業）の掲示設置予定年月日</t>
    <rPh sb="11" eb="13">
      <t>セッチ</t>
    </rPh>
    <rPh sb="13" eb="15">
      <t>ヨテイ</t>
    </rPh>
    <rPh sb="15" eb="18">
      <t>ネンガッピ</t>
    </rPh>
    <phoneticPr fontId="6"/>
  </si>
  <si>
    <t>発注者氏名</t>
    <rPh sb="0" eb="3">
      <t>ハッチュウシャ</t>
    </rPh>
    <rPh sb="3" eb="5">
      <t>シメイ</t>
    </rPh>
    <phoneticPr fontId="6"/>
  </si>
  <si>
    <t>説明年月日</t>
    <rPh sb="0" eb="2">
      <t>セツメイ</t>
    </rPh>
    <rPh sb="2" eb="5">
      <t>ネンガッピ</t>
    </rPh>
    <phoneticPr fontId="6"/>
  </si>
  <si>
    <t>申し送り事項・メモ</t>
    <rPh sb="0" eb="1">
      <t>モウ</t>
    </rPh>
    <rPh sb="2" eb="3">
      <t>オク</t>
    </rPh>
    <rPh sb="4" eb="6">
      <t>ジコウ</t>
    </rPh>
    <phoneticPr fontId="6"/>
  </si>
  <si>
    <t>事前調査を行った者(住所)</t>
    <rPh sb="0" eb="2">
      <t>ジゼン</t>
    </rPh>
    <rPh sb="2" eb="4">
      <t>チョウサ</t>
    </rPh>
    <rPh sb="5" eb="6">
      <t>オコナ</t>
    </rPh>
    <rPh sb="8" eb="9">
      <t>モノ</t>
    </rPh>
    <rPh sb="10" eb="12">
      <t>ジュウショ</t>
    </rPh>
    <phoneticPr fontId="6"/>
  </si>
  <si>
    <t>【調査方法】　　　　　　　　　　　　　　　</t>
    <phoneticPr fontId="6"/>
  </si>
  <si>
    <t>調査者の資格の種類</t>
    <phoneticPr fontId="6"/>
  </si>
  <si>
    <t>年</t>
    <rPh sb="0" eb="1">
      <t>ネン</t>
    </rPh>
    <phoneticPr fontId="6"/>
  </si>
  <si>
    <t>内容</t>
    <rPh sb="0" eb="2">
      <t>ナイヨウ</t>
    </rPh>
    <phoneticPr fontId="6"/>
  </si>
  <si>
    <t>直接記入</t>
    <rPh sb="0" eb="2">
      <t>チョクセツ</t>
    </rPh>
    <rPh sb="2" eb="4">
      <t>キニュウ</t>
    </rPh>
    <phoneticPr fontId="6"/>
  </si>
  <si>
    <t>発注者（代表者の氏名）</t>
    <rPh sb="0" eb="3">
      <t>ハッチュウシャ</t>
    </rPh>
    <rPh sb="4" eb="7">
      <t>ダイヒョウシャ</t>
    </rPh>
    <rPh sb="8" eb="10">
      <t>シメイ</t>
    </rPh>
    <phoneticPr fontId="6"/>
  </si>
  <si>
    <t>元請業者(会社名)</t>
    <rPh sb="0" eb="2">
      <t>モトウ</t>
    </rPh>
    <rPh sb="2" eb="4">
      <t>ギョウシャ</t>
    </rPh>
    <rPh sb="5" eb="8">
      <t>カイシャメイ</t>
    </rPh>
    <phoneticPr fontId="6"/>
  </si>
  <si>
    <t>元請業者（代表者名）</t>
    <rPh sb="0" eb="2">
      <t>モトウ</t>
    </rPh>
    <rPh sb="2" eb="4">
      <t>ギョウシャ</t>
    </rPh>
    <rPh sb="5" eb="8">
      <t>ダイヒョウシャ</t>
    </rPh>
    <rPh sb="8" eb="9">
      <t>メイ</t>
    </rPh>
    <phoneticPr fontId="6"/>
  </si>
  <si>
    <t>延床面積（㎡）</t>
    <rPh sb="0" eb="4">
      <t>ノベユカメンセキ</t>
    </rPh>
    <phoneticPr fontId="6"/>
  </si>
  <si>
    <t>　　　　　氏名（会社名）</t>
    <rPh sb="8" eb="11">
      <t>カイシャメイ</t>
    </rPh>
    <phoneticPr fontId="6"/>
  </si>
  <si>
    <t>氏名
（会社名）</t>
    <rPh sb="4" eb="7">
      <t>カイシャメイ</t>
    </rPh>
    <phoneticPr fontId="6"/>
  </si>
  <si>
    <t>特定粉じん排出等作業完了報告書</t>
    <rPh sb="0" eb="2">
      <t>トクテイ</t>
    </rPh>
    <rPh sb="2" eb="3">
      <t>フン</t>
    </rPh>
    <rPh sb="5" eb="7">
      <t>ハイシュツ</t>
    </rPh>
    <rPh sb="7" eb="8">
      <t>トウ</t>
    </rPh>
    <rPh sb="8" eb="10">
      <t>サギョウ</t>
    </rPh>
    <rPh sb="10" eb="12">
      <t>カンリョウ</t>
    </rPh>
    <rPh sb="12" eb="15">
      <t>ホウコクショ</t>
    </rPh>
    <phoneticPr fontId="6"/>
  </si>
  <si>
    <t>　　　ご依頼のありました特定粉じん排出等作業について完了したので、大気汚染防止法第18条の23
　　に基づき報告いたします。</t>
    <rPh sb="4" eb="6">
      <t>イライ</t>
    </rPh>
    <rPh sb="12" eb="14">
      <t>トクテイ</t>
    </rPh>
    <rPh sb="14" eb="15">
      <t>フン</t>
    </rPh>
    <rPh sb="17" eb="19">
      <t>ハイシュツ</t>
    </rPh>
    <rPh sb="19" eb="20">
      <t>トウ</t>
    </rPh>
    <rPh sb="20" eb="22">
      <t>サギョウ</t>
    </rPh>
    <rPh sb="26" eb="28">
      <t>カンリョウ</t>
    </rPh>
    <rPh sb="33" eb="35">
      <t>タイキ</t>
    </rPh>
    <rPh sb="35" eb="37">
      <t>オセン</t>
    </rPh>
    <rPh sb="37" eb="40">
      <t>ボウシホウ</t>
    </rPh>
    <rPh sb="40" eb="41">
      <t>ダイ</t>
    </rPh>
    <rPh sb="43" eb="44">
      <t>ジョウ</t>
    </rPh>
    <rPh sb="51" eb="52">
      <t>モト</t>
    </rPh>
    <rPh sb="54" eb="56">
      <t>ホウコク</t>
    </rPh>
    <phoneticPr fontId="6"/>
  </si>
  <si>
    <t>１．特定粉じん排出等作業の概要</t>
    <rPh sb="2" eb="4">
      <t>トクテイ</t>
    </rPh>
    <rPh sb="4" eb="5">
      <t>フン</t>
    </rPh>
    <rPh sb="7" eb="9">
      <t>ハイシュツ</t>
    </rPh>
    <rPh sb="9" eb="10">
      <t>トウ</t>
    </rPh>
    <rPh sb="10" eb="12">
      <t>サギョウ</t>
    </rPh>
    <rPh sb="13" eb="15">
      <t>ガイヨウ</t>
    </rPh>
    <phoneticPr fontId="6"/>
  </si>
  <si>
    <t>(発注者)</t>
    <rPh sb="1" eb="3">
      <t>ハッチュウ</t>
    </rPh>
    <rPh sb="3" eb="4">
      <t>モノ</t>
    </rPh>
    <phoneticPr fontId="6"/>
  </si>
  <si>
    <t>(元請業者)</t>
    <rPh sb="1" eb="3">
      <t>モトウ</t>
    </rPh>
    <rPh sb="3" eb="5">
      <t>ギョウシャ</t>
    </rPh>
    <phoneticPr fontId="6"/>
  </si>
  <si>
    <t>法人名</t>
    <rPh sb="0" eb="2">
      <t>ホウジン</t>
    </rPh>
    <rPh sb="2" eb="3">
      <t>メイ</t>
    </rPh>
    <phoneticPr fontId="6"/>
  </si>
  <si>
    <t>代表者氏名</t>
    <rPh sb="0" eb="3">
      <t>ダイヒョウシャ</t>
    </rPh>
    <rPh sb="3" eb="5">
      <t>シメイ</t>
    </rPh>
    <phoneticPr fontId="6"/>
  </si>
  <si>
    <r>
      <t xml:space="preserve"> m</t>
    </r>
    <r>
      <rPr>
        <vertAlign val="superscript"/>
        <sz val="11"/>
        <color theme="1"/>
        <rFont val="ＭＳ 明朝"/>
        <family val="1"/>
        <charset val="128"/>
      </rPr>
      <t>2</t>
    </r>
    <phoneticPr fontId="6"/>
  </si>
  <si>
    <r>
      <t>m</t>
    </r>
    <r>
      <rPr>
        <vertAlign val="superscript"/>
        <sz val="11"/>
        <color theme="1"/>
        <rFont val="ＭＳ 明朝"/>
        <family val="1"/>
        <charset val="128"/>
      </rPr>
      <t>2</t>
    </r>
    <phoneticPr fontId="6"/>
  </si>
  <si>
    <t>－</t>
  </si>
  <si>
    <t>所在地</t>
    <rPh sb="0" eb="3">
      <t>ショザイチ</t>
    </rPh>
    <phoneticPr fontId="6"/>
  </si>
  <si>
    <t>除去等作業を行った者</t>
    <rPh sb="0" eb="2">
      <t>ジョキョ</t>
    </rPh>
    <rPh sb="2" eb="3">
      <t>トウ</t>
    </rPh>
    <rPh sb="3" eb="5">
      <t>サギョウ</t>
    </rPh>
    <rPh sb="6" eb="7">
      <t>オコナ</t>
    </rPh>
    <rPh sb="9" eb="10">
      <t>モノ</t>
    </rPh>
    <phoneticPr fontId="6"/>
  </si>
  <si>
    <t>○</t>
    <phoneticPr fontId="6"/>
  </si>
  <si>
    <r>
      <t xml:space="preserve">除去等作業の実施者（会社名）
</t>
    </r>
    <r>
      <rPr>
        <b/>
        <sz val="11"/>
        <color theme="1"/>
        <rFont val="ＭＳ Ｐゴシック"/>
        <family val="3"/>
        <charset val="128"/>
        <scheme val="minor"/>
      </rPr>
      <t>※元請業者と同じ場合は「報告者と同じ」と記入。</t>
    </r>
    <rPh sb="0" eb="2">
      <t>ジョキョ</t>
    </rPh>
    <rPh sb="2" eb="3">
      <t>トウ</t>
    </rPh>
    <rPh sb="3" eb="5">
      <t>サギョウ</t>
    </rPh>
    <rPh sb="6" eb="9">
      <t>ジッシシャ</t>
    </rPh>
    <rPh sb="10" eb="13">
      <t>カイシャメイ</t>
    </rPh>
    <rPh sb="16" eb="20">
      <t>モトウケギョウシャ</t>
    </rPh>
    <rPh sb="21" eb="22">
      <t>オナ</t>
    </rPh>
    <rPh sb="23" eb="25">
      <t>バアイ</t>
    </rPh>
    <rPh sb="27" eb="30">
      <t>ホウコクシャ</t>
    </rPh>
    <rPh sb="31" eb="32">
      <t>オナ</t>
    </rPh>
    <rPh sb="35" eb="37">
      <t>キニュウ</t>
    </rPh>
    <phoneticPr fontId="6"/>
  </si>
  <si>
    <r>
      <t xml:space="preserve">除去等作業の実施者の代表者氏名
</t>
    </r>
    <r>
      <rPr>
        <b/>
        <sz val="11"/>
        <color theme="1"/>
        <rFont val="ＭＳ Ｐゴシック"/>
        <family val="3"/>
        <charset val="128"/>
        <scheme val="minor"/>
      </rPr>
      <t>※元請業者と同じ場合は記入不要。</t>
    </r>
    <rPh sb="0" eb="2">
      <t>ジョキョ</t>
    </rPh>
    <rPh sb="2" eb="3">
      <t>トウ</t>
    </rPh>
    <rPh sb="3" eb="5">
      <t>サギョウ</t>
    </rPh>
    <rPh sb="6" eb="9">
      <t>ジッシシャ</t>
    </rPh>
    <rPh sb="10" eb="13">
      <t>ダイヒョウシャ</t>
    </rPh>
    <rPh sb="13" eb="15">
      <t>シメイ</t>
    </rPh>
    <rPh sb="17" eb="19">
      <t>モトウケ</t>
    </rPh>
    <rPh sb="19" eb="21">
      <t>ギョウシャ</t>
    </rPh>
    <rPh sb="22" eb="23">
      <t>オナ</t>
    </rPh>
    <rPh sb="24" eb="26">
      <t>バアイ</t>
    </rPh>
    <rPh sb="27" eb="29">
      <t>キニュウ</t>
    </rPh>
    <rPh sb="29" eb="31">
      <t>フヨウ</t>
    </rPh>
    <phoneticPr fontId="6"/>
  </si>
  <si>
    <t>作業の実施期間</t>
    <rPh sb="0" eb="2">
      <t>サギョウ</t>
    </rPh>
    <rPh sb="3" eb="5">
      <t>ジッシ</t>
    </rPh>
    <rPh sb="5" eb="7">
      <t>キカン</t>
    </rPh>
    <phoneticPr fontId="6"/>
  </si>
  <si>
    <t>～</t>
    <phoneticPr fontId="6"/>
  </si>
  <si>
    <t>特定粉じん排出等作業の実施状況の概要</t>
    <rPh sb="0" eb="2">
      <t>トクテイ</t>
    </rPh>
    <rPh sb="2" eb="3">
      <t>フン</t>
    </rPh>
    <rPh sb="5" eb="7">
      <t>ハイシュツ</t>
    </rPh>
    <rPh sb="7" eb="8">
      <t>トウ</t>
    </rPh>
    <rPh sb="8" eb="10">
      <t>サギョウ</t>
    </rPh>
    <rPh sb="11" eb="13">
      <t>ジッシ</t>
    </rPh>
    <rPh sb="13" eb="15">
      <t>ジョウキョウ</t>
    </rPh>
    <rPh sb="16" eb="18">
      <t>ガイヨウ</t>
    </rPh>
    <phoneticPr fontId="6"/>
  </si>
  <si>
    <t>２．石綿含有建材の取り残しがないこと等の確認</t>
    <rPh sb="2" eb="4">
      <t>イシワタ</t>
    </rPh>
    <rPh sb="4" eb="6">
      <t>ガンユウ</t>
    </rPh>
    <rPh sb="6" eb="8">
      <t>ケンザイ</t>
    </rPh>
    <rPh sb="9" eb="10">
      <t>ト</t>
    </rPh>
    <rPh sb="11" eb="12">
      <t>ノコ</t>
    </rPh>
    <rPh sb="18" eb="19">
      <t>トウ</t>
    </rPh>
    <rPh sb="20" eb="22">
      <t>カクニン</t>
    </rPh>
    <phoneticPr fontId="6"/>
  </si>
  <si>
    <t>３．特定粉じん排出等作業の完了</t>
    <rPh sb="2" eb="4">
      <t>トクテイ</t>
    </rPh>
    <rPh sb="4" eb="5">
      <t>フン</t>
    </rPh>
    <rPh sb="7" eb="9">
      <t>ハイシュツ</t>
    </rPh>
    <rPh sb="9" eb="10">
      <t>トウ</t>
    </rPh>
    <rPh sb="10" eb="12">
      <t>サギョウ</t>
    </rPh>
    <rPh sb="13" eb="15">
      <t>カンリョウ</t>
    </rPh>
    <phoneticPr fontId="6"/>
  </si>
  <si>
    <t>４．申し送り事項</t>
    <rPh sb="2" eb="3">
      <t>モウ</t>
    </rPh>
    <rPh sb="4" eb="5">
      <t>オク</t>
    </rPh>
    <rPh sb="6" eb="8">
      <t>ジコウ</t>
    </rPh>
    <phoneticPr fontId="6"/>
  </si>
  <si>
    <t>異常時の対応</t>
    <rPh sb="0" eb="2">
      <t>イジョウ</t>
    </rPh>
    <rPh sb="2" eb="3">
      <t>ジ</t>
    </rPh>
    <rPh sb="4" eb="6">
      <t>タイオウ</t>
    </rPh>
    <phoneticPr fontId="6"/>
  </si>
  <si>
    <t>計画と異なる対応を行った時の措置内容</t>
    <phoneticPr fontId="6"/>
  </si>
  <si>
    <t>⑭</t>
    <phoneticPr fontId="6"/>
  </si>
  <si>
    <r>
      <t xml:space="preserve">調査の結果(特定建築材料の有無)
</t>
    </r>
    <r>
      <rPr>
        <b/>
        <sz val="11"/>
        <color theme="1"/>
        <rFont val="ＭＳ Ｐゴシック"/>
        <family val="3"/>
        <charset val="128"/>
        <scheme val="minor"/>
      </rPr>
      <t>※有の場合、「Lv.」を選択し、そのレベルを右欄に記入。無の場合、「石綿無」を選択。</t>
    </r>
    <rPh sb="0" eb="2">
      <t>チョウサ</t>
    </rPh>
    <rPh sb="3" eb="5">
      <t>ケッカ</t>
    </rPh>
    <rPh sb="6" eb="8">
      <t>トクテイ</t>
    </rPh>
    <rPh sb="8" eb="10">
      <t>ケンチク</t>
    </rPh>
    <rPh sb="10" eb="12">
      <t>ザイリョウ</t>
    </rPh>
    <rPh sb="13" eb="15">
      <t>ウム</t>
    </rPh>
    <rPh sb="18" eb="19">
      <t>アリ</t>
    </rPh>
    <rPh sb="20" eb="22">
      <t>バアイ</t>
    </rPh>
    <rPh sb="29" eb="31">
      <t>センタク</t>
    </rPh>
    <rPh sb="39" eb="41">
      <t>ウラン</t>
    </rPh>
    <rPh sb="42" eb="44">
      <t>キニュウ</t>
    </rPh>
    <rPh sb="45" eb="46">
      <t>ナ</t>
    </rPh>
    <rPh sb="47" eb="49">
      <t>バアイ</t>
    </rPh>
    <rPh sb="51" eb="53">
      <t>イシワタ</t>
    </rPh>
    <rPh sb="53" eb="54">
      <t>ム</t>
    </rPh>
    <rPh sb="56" eb="58">
      <t>センタク</t>
    </rPh>
    <phoneticPr fontId="6"/>
  </si>
  <si>
    <t>報告を受けた者の職氏名</t>
    <rPh sb="0" eb="2">
      <t>ホウコク</t>
    </rPh>
    <rPh sb="3" eb="4">
      <t>ウ</t>
    </rPh>
    <rPh sb="6" eb="7">
      <t>モノ</t>
    </rPh>
    <rPh sb="8" eb="9">
      <t>ショク</t>
    </rPh>
    <rPh sb="9" eb="11">
      <t>シメイ</t>
    </rPh>
    <phoneticPr fontId="6"/>
  </si>
  <si>
    <t>元請業者からこの書面の説明を受けました。
⑯発注者氏名（法人にあっては名称並びに説明を受けた者の職氏名）　</t>
    <phoneticPr fontId="6"/>
  </si>
  <si>
    <t>発注者へこの書面の説明を行いました。
⑰元請業者氏名（法人にあっては名称並びに説明を行った者の職氏名）　</t>
    <phoneticPr fontId="6"/>
  </si>
  <si>
    <t>特定粉じん排出等作業の対象となる建築物等の部分における特定建築材料等の種類並びにその使用箇所及び使用面積</t>
    <phoneticPr fontId="6"/>
  </si>
  <si>
    <t>建築物の着工年</t>
    <rPh sb="0" eb="3">
      <t>ケンチクブツ</t>
    </rPh>
    <rPh sb="4" eb="6">
      <t>チャッコウ</t>
    </rPh>
    <rPh sb="6" eb="7">
      <t>ネン</t>
    </rPh>
    <phoneticPr fontId="6"/>
  </si>
  <si>
    <t>⑥建築物等の着工年</t>
    <rPh sb="6" eb="8">
      <t>チャッコウ</t>
    </rPh>
    <phoneticPr fontId="6"/>
  </si>
  <si>
    <t>①解体等工事の発注者の氏名又は名称及び住所並びに法人にあっては名称及びその代表者の氏名</t>
    <rPh sb="7" eb="10">
      <t>ハッチュウシャ</t>
    </rPh>
    <rPh sb="11" eb="13">
      <t>シメイ</t>
    </rPh>
    <rPh sb="13" eb="14">
      <t>マタ</t>
    </rPh>
    <rPh sb="15" eb="17">
      <t>メイショウ</t>
    </rPh>
    <rPh sb="17" eb="18">
      <t>オヨ</t>
    </rPh>
    <rPh sb="19" eb="21">
      <t>ジュウショ</t>
    </rPh>
    <rPh sb="21" eb="22">
      <t>ナラ</t>
    </rPh>
    <phoneticPr fontId="6"/>
  </si>
  <si>
    <t>建築物における改造・補修に係る部分</t>
    <rPh sb="0" eb="3">
      <t>ケンチクブツ</t>
    </rPh>
    <rPh sb="7" eb="9">
      <t>カイゾウ</t>
    </rPh>
    <rPh sb="10" eb="12">
      <t>ホシュウ</t>
    </rPh>
    <rPh sb="13" eb="14">
      <t>カカ</t>
    </rPh>
    <rPh sb="15" eb="17">
      <t>ブブン</t>
    </rPh>
    <phoneticPr fontId="6"/>
  </si>
  <si>
    <t>分析調査を行った者の氏名及び所属する機関又は法人の名称</t>
    <rPh sb="0" eb="2">
      <t>ブンセキ</t>
    </rPh>
    <rPh sb="2" eb="4">
      <t>チョウサ</t>
    </rPh>
    <rPh sb="5" eb="6">
      <t>オコナ</t>
    </rPh>
    <rPh sb="8" eb="9">
      <t>シャ</t>
    </rPh>
    <rPh sb="10" eb="12">
      <t>シメイ</t>
    </rPh>
    <rPh sb="12" eb="13">
      <t>オヨ</t>
    </rPh>
    <rPh sb="14" eb="16">
      <t>ショゾク</t>
    </rPh>
    <rPh sb="18" eb="20">
      <t>キカン</t>
    </rPh>
    <rPh sb="20" eb="21">
      <t>マタ</t>
    </rPh>
    <rPh sb="22" eb="24">
      <t>ホウジン</t>
    </rPh>
    <rPh sb="25" eb="27">
      <t>メイショウ</t>
    </rPh>
    <phoneticPr fontId="6"/>
  </si>
  <si>
    <t>解体等工事に係る事前調査記録票</t>
    <rPh sb="12" eb="14">
      <t>キロク</t>
    </rPh>
    <rPh sb="14" eb="15">
      <t>ヒョウ</t>
    </rPh>
    <phoneticPr fontId="6"/>
  </si>
  <si>
    <t>　　　　　　　　　　　電話番号</t>
    <phoneticPr fontId="6"/>
  </si>
  <si>
    <t>解体等工事に係る建築物等部分における各建築材料が特定建築材料に該当するか否か（特定工事に該当するものとみなした場合にあっては、その旨）及びその根拠</t>
    <rPh sb="8" eb="11">
      <t>ケンチクブツ</t>
    </rPh>
    <rPh sb="11" eb="12">
      <t>トウ</t>
    </rPh>
    <rPh sb="12" eb="14">
      <t>ブブン</t>
    </rPh>
    <rPh sb="18" eb="19">
      <t>カク</t>
    </rPh>
    <rPh sb="19" eb="21">
      <t>ケンチク</t>
    </rPh>
    <rPh sb="21" eb="23">
      <t>ザイリョウ</t>
    </rPh>
    <rPh sb="24" eb="26">
      <t>トクテイ</t>
    </rPh>
    <rPh sb="26" eb="28">
      <t>ケンチク</t>
    </rPh>
    <rPh sb="28" eb="30">
      <t>ザイリョウ</t>
    </rPh>
    <rPh sb="31" eb="33">
      <t>ガイトウ</t>
    </rPh>
    <rPh sb="36" eb="37">
      <t>イナ</t>
    </rPh>
    <rPh sb="39" eb="41">
      <t>トクテイ</t>
    </rPh>
    <rPh sb="41" eb="43">
      <t>コウジ</t>
    </rPh>
    <rPh sb="44" eb="46">
      <t>ガイトウ</t>
    </rPh>
    <rPh sb="55" eb="57">
      <t>バアイ</t>
    </rPh>
    <rPh sb="65" eb="66">
      <t>ムネ</t>
    </rPh>
    <rPh sb="67" eb="68">
      <t>オヨ</t>
    </rPh>
    <rPh sb="71" eb="73">
      <t>コンキョ</t>
    </rPh>
    <phoneticPr fontId="6"/>
  </si>
  <si>
    <t>階</t>
    <rPh sb="0" eb="1">
      <t>カイ</t>
    </rPh>
    <phoneticPr fontId="27"/>
  </si>
  <si>
    <t>部屋名</t>
    <rPh sb="0" eb="2">
      <t>ヘヤ</t>
    </rPh>
    <rPh sb="2" eb="3">
      <t>メイ</t>
    </rPh>
    <phoneticPr fontId="27"/>
  </si>
  <si>
    <t>部位</t>
  </si>
  <si>
    <t>有
みなし
無</t>
  </si>
  <si>
    <t>１
２
３</t>
  </si>
  <si>
    <t>（注1）</t>
    <rPh sb="1" eb="2">
      <t>チュウ</t>
    </rPh>
    <phoneticPr fontId="27"/>
  </si>
  <si>
    <t>（注2）</t>
    <rPh sb="1" eb="2">
      <t>チュウ</t>
    </rPh>
    <phoneticPr fontId="27"/>
  </si>
  <si>
    <t>（注3）</t>
    <rPh sb="1" eb="2">
      <t>チュウ</t>
    </rPh>
    <phoneticPr fontId="27"/>
  </si>
  <si>
    <t>※欄が不足する場合は適宜用紙を追加する。</t>
    <rPh sb="1" eb="2">
      <t>ラン</t>
    </rPh>
    <rPh sb="3" eb="5">
      <t>フソク</t>
    </rPh>
    <rPh sb="7" eb="9">
      <t>バアイ</t>
    </rPh>
    <rPh sb="10" eb="12">
      <t>テキギ</t>
    </rPh>
    <rPh sb="12" eb="14">
      <t>ヨウシ</t>
    </rPh>
    <rPh sb="15" eb="17">
      <t>ツイカ</t>
    </rPh>
    <phoneticPr fontId="6"/>
  </si>
  <si>
    <t>事前調査説明書</t>
    <rPh sb="0" eb="2">
      <t>ジゼン</t>
    </rPh>
    <rPh sb="2" eb="4">
      <t>チョウサ</t>
    </rPh>
    <rPh sb="4" eb="7">
      <t>セツメイショ</t>
    </rPh>
    <phoneticPr fontId="6"/>
  </si>
  <si>
    <t>完了報告書</t>
    <rPh sb="0" eb="2">
      <t>カンリョウ</t>
    </rPh>
    <rPh sb="2" eb="5">
      <t>ホウコクショ</t>
    </rPh>
    <phoneticPr fontId="6"/>
  </si>
  <si>
    <t>事前調査記録票</t>
    <rPh sb="4" eb="6">
      <t>キロク</t>
    </rPh>
    <rPh sb="6" eb="7">
      <t>ヒョウ</t>
    </rPh>
    <phoneticPr fontId="6"/>
  </si>
  <si>
    <t>解体等工事が建築物を改造し、又は補修する作業を伴う建設工事に該当する時は、当該作業の対象となる部分</t>
    <rPh sb="0" eb="2">
      <t>カイタイ</t>
    </rPh>
    <rPh sb="2" eb="3">
      <t>トウ</t>
    </rPh>
    <rPh sb="3" eb="5">
      <t>コウジ</t>
    </rPh>
    <rPh sb="6" eb="9">
      <t>ケンチクブツ</t>
    </rPh>
    <rPh sb="10" eb="12">
      <t>カイゾウ</t>
    </rPh>
    <rPh sb="14" eb="15">
      <t>マタ</t>
    </rPh>
    <rPh sb="16" eb="18">
      <t>ホシュウ</t>
    </rPh>
    <rPh sb="20" eb="22">
      <t>サギョウ</t>
    </rPh>
    <rPh sb="23" eb="24">
      <t>トモナ</t>
    </rPh>
    <rPh sb="25" eb="27">
      <t>ケンセツ</t>
    </rPh>
    <rPh sb="27" eb="29">
      <t>コウジ</t>
    </rPh>
    <rPh sb="30" eb="32">
      <t>ガイトウ</t>
    </rPh>
    <rPh sb="34" eb="35">
      <t>トキ</t>
    </rPh>
    <rPh sb="37" eb="39">
      <t>トウガイ</t>
    </rPh>
    <rPh sb="39" eb="41">
      <t>サギョウ</t>
    </rPh>
    <rPh sb="42" eb="44">
      <t>タイショウ</t>
    </rPh>
    <rPh sb="47" eb="49">
      <t>ブブン</t>
    </rPh>
    <phoneticPr fontId="6"/>
  </si>
  <si>
    <t>－</t>
    <phoneticPr fontId="6"/>
  </si>
  <si>
    <t>〇</t>
    <phoneticPr fontId="6"/>
  </si>
  <si>
    <t>①特定粉じん排出等作業の種類
（大気汚染防止法施行規則別表第７）</t>
    <phoneticPr fontId="6"/>
  </si>
  <si>
    <t>下記の１から６の項までのうち、右に〇のあるもの</t>
    <rPh sb="0" eb="2">
      <t>カキ</t>
    </rPh>
    <rPh sb="8" eb="9">
      <t>コウ</t>
    </rPh>
    <rPh sb="15" eb="16">
      <t>ミギ</t>
    </rPh>
    <phoneticPr fontId="6"/>
  </si>
  <si>
    <t>１の項　建築物の解体作業のうち、吹付け石綿及び石綿含有断熱材等を除去する作業（次項及び５の項を除く）</t>
    <phoneticPr fontId="6"/>
  </si>
  <si>
    <t>２の項　建築物の解体作業のうち、石綿含有断熱材等を除去する作業（かき落とし、切断、又は破砕以外の方法で特定建築材料を除去するもの）（５の項を除く）</t>
    <phoneticPr fontId="6"/>
  </si>
  <si>
    <t>３の項　建築物の解体等作業のうち、石綿含有仕上塗材を除去する作業（５の項を除く）</t>
    <phoneticPr fontId="6"/>
  </si>
  <si>
    <t>４の項　建築物の解体等作業のうち、石綿含有成形板等を除去する作業（１から３の項、事項を除く）</t>
    <phoneticPr fontId="6"/>
  </si>
  <si>
    <t>５の項　特定建築材料の事前除去が著しく困難な解体作業</t>
    <phoneticPr fontId="6"/>
  </si>
  <si>
    <t>６の項　建築物の改造・補修作業のうち、吹付け石綿及び石綿含有断熱材等に係る作業</t>
    <phoneticPr fontId="6"/>
  </si>
  <si>
    <t>特定粉じん排出等作業
の種類
（下記の１から６の項までのうち、該当するものに〇を付ける）</t>
    <rPh sb="40" eb="41">
      <t>ツ</t>
    </rPh>
    <phoneticPr fontId="6"/>
  </si>
  <si>
    <t>特定粉じん排出等作業の種類</t>
    <phoneticPr fontId="6"/>
  </si>
  <si>
    <t>〇印欄</t>
    <rPh sb="1" eb="2">
      <t>ジルシ</t>
    </rPh>
    <rPh sb="2" eb="3">
      <t>ラン</t>
    </rPh>
    <phoneticPr fontId="6"/>
  </si>
  <si>
    <t>　</t>
  </si>
  <si>
    <t>特定粉じん排出等作業の種類
(下記の１から６の項までのうち、右に〇のあるもの)</t>
    <phoneticPr fontId="6"/>
  </si>
  <si>
    <t>　大気汚染防止法第18条の15第１項に基づいて実施した解体等工事に係る石綿使用の有無に関する事前調査結果について、同条第５項に基づき、本票を解体等工事の現場に備え置く。</t>
    <rPh sb="23" eb="25">
      <t>ジッシ</t>
    </rPh>
    <rPh sb="68" eb="69">
      <t>ヒョウ</t>
    </rPh>
    <phoneticPr fontId="6"/>
  </si>
  <si>
    <t>別添　　特定粉じん排出（石綿除去）等作業の概要</t>
    <rPh sb="0" eb="2">
      <t>ベッテン</t>
    </rPh>
    <phoneticPr fontId="6"/>
  </si>
  <si>
    <t>掲示
看板</t>
    <rPh sb="0" eb="2">
      <t>ケイジ</t>
    </rPh>
    <rPh sb="3" eb="5">
      <t>カンバン</t>
    </rPh>
    <phoneticPr fontId="6"/>
  </si>
  <si>
    <t>－</t>
    <phoneticPr fontId="6"/>
  </si>
  <si>
    <t>解体工事期間</t>
    <rPh sb="0" eb="2">
      <t>カイタイ</t>
    </rPh>
    <rPh sb="2" eb="4">
      <t>コウジ</t>
    </rPh>
    <rPh sb="4" eb="6">
      <t>キカン</t>
    </rPh>
    <phoneticPr fontId="6"/>
  </si>
  <si>
    <t>届出年月日
(労働基準監督署)</t>
    <rPh sb="0" eb="2">
      <t>トドケデ</t>
    </rPh>
    <rPh sb="2" eb="5">
      <t>ネンガッピ</t>
    </rPh>
    <rPh sb="7" eb="9">
      <t>ロウドウ</t>
    </rPh>
    <rPh sb="9" eb="11">
      <t>キジュン</t>
    </rPh>
    <rPh sb="11" eb="14">
      <t>カントクショ</t>
    </rPh>
    <phoneticPr fontId="6"/>
  </si>
  <si>
    <t>届出年月日(葛飾区)</t>
    <rPh sb="0" eb="2">
      <t>トドケデ</t>
    </rPh>
    <rPh sb="2" eb="5">
      <t>ネンガッピ</t>
    </rPh>
    <rPh sb="6" eb="9">
      <t>カツシカク</t>
    </rPh>
    <phoneticPr fontId="6"/>
  </si>
  <si>
    <t>調査箇所</t>
    <rPh sb="0" eb="2">
      <t>チョウサ</t>
    </rPh>
    <rPh sb="2" eb="4">
      <t>カショ</t>
    </rPh>
    <phoneticPr fontId="6"/>
  </si>
  <si>
    <t>②作成者（元請業者）　住所</t>
    <rPh sb="1" eb="4">
      <t>サクセイシャ</t>
    </rPh>
    <rPh sb="5" eb="7">
      <t>モトウケ</t>
    </rPh>
    <rPh sb="7" eb="9">
      <t>ギョウシャ</t>
    </rPh>
    <rPh sb="11" eb="13">
      <t>ジュウショ</t>
    </rPh>
    <phoneticPr fontId="6"/>
  </si>
  <si>
    <t>　　　　　　　　氏名（会社名）</t>
    <rPh sb="8" eb="10">
      <t>シメイ</t>
    </rPh>
    <rPh sb="11" eb="14">
      <t>カイシャメイ</t>
    </rPh>
    <phoneticPr fontId="6"/>
  </si>
  <si>
    <t>目視</t>
    <phoneticPr fontId="6"/>
  </si>
  <si>
    <t>設計図書</t>
    <phoneticPr fontId="6"/>
  </si>
  <si>
    <t>製造者による証明</t>
    <phoneticPr fontId="6"/>
  </si>
  <si>
    <t>製造年月日</t>
    <phoneticPr fontId="6"/>
  </si>
  <si>
    <t>分析</t>
    <phoneticPr fontId="6"/>
  </si>
  <si>
    <t>分析を選択していない場合の材料特定情報</t>
    <phoneticPr fontId="6"/>
  </si>
  <si>
    <t>製品名称：</t>
    <phoneticPr fontId="6"/>
  </si>
  <si>
    <t>メーカー：</t>
    <phoneticPr fontId="6"/>
  </si>
  <si>
    <t>製造番号等：</t>
    <phoneticPr fontId="6"/>
  </si>
  <si>
    <t>製造年月日：</t>
    <phoneticPr fontId="6"/>
  </si>
  <si>
    <t>材料種類</t>
    <phoneticPr fontId="6"/>
  </si>
  <si>
    <t>材料種類</t>
    <phoneticPr fontId="6"/>
  </si>
  <si>
    <t>石綿の有無
（注１）</t>
    <phoneticPr fontId="6"/>
  </si>
  <si>
    <t>石綿の
有無
（注１）</t>
    <phoneticPr fontId="6"/>
  </si>
  <si>
    <t>レベル
（注２）</t>
    <phoneticPr fontId="6"/>
  </si>
  <si>
    <r>
      <t>レ
ベ
ル</t>
    </r>
    <r>
      <rPr>
        <sz val="11"/>
        <color theme="1"/>
        <rFont val="ＭＳ Ｐゴシック"/>
        <family val="2"/>
        <charset val="128"/>
        <scheme val="minor"/>
      </rPr>
      <t xml:space="preserve">
(</t>
    </r>
    <r>
      <rPr>
        <sz val="10"/>
        <color theme="1"/>
        <rFont val="ＭＳ Ｐゴシック"/>
        <family val="3"/>
        <charset val="128"/>
        <scheme val="minor"/>
      </rPr>
      <t>注２</t>
    </r>
    <r>
      <rPr>
        <sz val="10"/>
        <color theme="1"/>
        <rFont val="ＭＳ Ｐゴシック"/>
        <family val="2"/>
        <charset val="128"/>
        <scheme val="minor"/>
      </rPr>
      <t>)</t>
    </r>
    <phoneticPr fontId="6"/>
  </si>
  <si>
    <t>階</t>
    <rPh sb="0" eb="1">
      <t>カイ</t>
    </rPh>
    <phoneticPr fontId="6"/>
  </si>
  <si>
    <t>部屋名</t>
    <rPh sb="0" eb="2">
      <t>ヘヤ</t>
    </rPh>
    <rPh sb="2" eb="3">
      <t>メイ</t>
    </rPh>
    <phoneticPr fontId="6"/>
  </si>
  <si>
    <t>部位</t>
    <rPh sb="0" eb="2">
      <t>ブイ</t>
    </rPh>
    <phoneticPr fontId="6"/>
  </si>
  <si>
    <t>調査方法（注２・注３）</t>
    <phoneticPr fontId="6"/>
  </si>
  <si>
    <t>調査方法（注２・注３）</t>
    <phoneticPr fontId="6"/>
  </si>
  <si>
    <t>棟名称（複数棟ある場合）</t>
    <rPh sb="0" eb="1">
      <t>トウ</t>
    </rPh>
    <rPh sb="1" eb="3">
      <t>メイショウ</t>
    </rPh>
    <rPh sb="4" eb="6">
      <t>フクスウ</t>
    </rPh>
    <rPh sb="6" eb="7">
      <t>トウ</t>
    </rPh>
    <rPh sb="9" eb="11">
      <t>バアイ</t>
    </rPh>
    <phoneticPr fontId="6"/>
  </si>
  <si>
    <t>棟名称（複数棟ある場合）</t>
    <phoneticPr fontId="6"/>
  </si>
  <si>
    <t>「石綿の有無」で「無」を選択した場合は、この欄は何も記載しないこと。</t>
    <phoneticPr fontId="6"/>
  </si>
  <si>
    <t>※欄が不足する場合は、適宜シートのコピー等によって用紙を追加する。</t>
    <rPh sb="20" eb="21">
      <t>トウ</t>
    </rPh>
    <phoneticPr fontId="6"/>
  </si>
  <si>
    <r>
      <rPr>
        <sz val="12"/>
        <rFont val="ＭＳ Ｐゴシック"/>
        <family val="3"/>
        <charset val="128"/>
      </rPr>
      <t xml:space="preserve">  目視　設計図書　製造者による証明  製造年月日  分析</t>
    </r>
    <r>
      <rPr>
        <sz val="10"/>
        <rFont val="ＭＳ Ｐゴシック"/>
        <family val="3"/>
        <charset val="128"/>
      </rPr>
      <t xml:space="preserve">
</t>
    </r>
    <phoneticPr fontId="6"/>
  </si>
  <si>
    <t>発注者（会社名）</t>
    <rPh sb="0" eb="3">
      <t>ハッチュウシャ</t>
    </rPh>
    <rPh sb="4" eb="6">
      <t>カイシャ</t>
    </rPh>
    <rPh sb="6" eb="7">
      <t>メイ</t>
    </rPh>
    <phoneticPr fontId="6"/>
  </si>
  <si>
    <t>項目
番号</t>
    <rPh sb="0" eb="2">
      <t>コウモク</t>
    </rPh>
    <rPh sb="3" eb="5">
      <t>バンゴウ</t>
    </rPh>
    <phoneticPr fontId="6"/>
  </si>
  <si>
    <t>作業計画書</t>
    <rPh sb="0" eb="2">
      <t>サギョウ</t>
    </rPh>
    <rPh sb="2" eb="4">
      <t>ケイカク</t>
    </rPh>
    <rPh sb="4" eb="5">
      <t>ショ</t>
    </rPh>
    <phoneticPr fontId="6"/>
  </si>
  <si>
    <t>解体等工事に係る作業計画書</t>
    <rPh sb="8" eb="10">
      <t>サギョウ</t>
    </rPh>
    <rPh sb="10" eb="12">
      <t>ケイカク</t>
    </rPh>
    <rPh sb="12" eb="13">
      <t>ショ</t>
    </rPh>
    <phoneticPr fontId="6"/>
  </si>
  <si>
    <t>※　本書面の内容に関する発注者に対する説明義務者は、元請業者である。</t>
    <rPh sb="2" eb="4">
      <t>ホンショ</t>
    </rPh>
    <rPh sb="4" eb="5">
      <t>メン</t>
    </rPh>
    <rPh sb="6" eb="8">
      <t>ナイヨウ</t>
    </rPh>
    <rPh sb="9" eb="10">
      <t>カン</t>
    </rPh>
    <rPh sb="16" eb="17">
      <t>タイ</t>
    </rPh>
    <rPh sb="19" eb="21">
      <t>セツメイ</t>
    </rPh>
    <rPh sb="21" eb="23">
      <t>ギム</t>
    </rPh>
    <rPh sb="23" eb="24">
      <t>シャ</t>
    </rPh>
    <rPh sb="26" eb="27">
      <t>モト</t>
    </rPh>
    <rPh sb="27" eb="28">
      <t>ウ</t>
    </rPh>
    <rPh sb="28" eb="30">
      <t>ギョウシャ</t>
    </rPh>
    <phoneticPr fontId="6"/>
  </si>
  <si>
    <t>　　別紙</t>
    <rPh sb="2" eb="4">
      <t>ベッシ</t>
    </rPh>
    <phoneticPr fontId="6"/>
  </si>
  <si>
    <t>工種</t>
    <rPh sb="0" eb="2">
      <t>コウシュ</t>
    </rPh>
    <phoneticPr fontId="6"/>
  </si>
  <si>
    <t>１　特定粉じん排出等作業の対象となる建築物等の配置図</t>
    <rPh sb="2" eb="4">
      <t>トクテイ</t>
    </rPh>
    <rPh sb="4" eb="5">
      <t>フン</t>
    </rPh>
    <rPh sb="7" eb="9">
      <t>ハイシュツ</t>
    </rPh>
    <rPh sb="9" eb="10">
      <t>トウ</t>
    </rPh>
    <rPh sb="10" eb="12">
      <t>サギョウ</t>
    </rPh>
    <rPh sb="13" eb="15">
      <t>タイショウ</t>
    </rPh>
    <rPh sb="18" eb="21">
      <t>ケンチクブツ</t>
    </rPh>
    <rPh sb="21" eb="22">
      <t>トウ</t>
    </rPh>
    <rPh sb="23" eb="25">
      <t>ハイチ</t>
    </rPh>
    <rPh sb="25" eb="26">
      <t>ズ</t>
    </rPh>
    <phoneticPr fontId="6"/>
  </si>
  <si>
    <t>２　特定粉じん排出等作業の対象となる建築物の付近の状況及び掲示の場所</t>
    <rPh sb="2" eb="4">
      <t>トクテイ</t>
    </rPh>
    <rPh sb="4" eb="5">
      <t>フン</t>
    </rPh>
    <rPh sb="7" eb="9">
      <t>ハイシュツ</t>
    </rPh>
    <rPh sb="9" eb="10">
      <t>トウ</t>
    </rPh>
    <rPh sb="10" eb="12">
      <t>サギョウ</t>
    </rPh>
    <rPh sb="13" eb="15">
      <t>タイショウ</t>
    </rPh>
    <rPh sb="18" eb="21">
      <t>ケンチクブツ</t>
    </rPh>
    <rPh sb="22" eb="24">
      <t>フキン</t>
    </rPh>
    <rPh sb="25" eb="27">
      <t>ジョウキョウ</t>
    </rPh>
    <rPh sb="27" eb="28">
      <t>オヨ</t>
    </rPh>
    <rPh sb="29" eb="31">
      <t>ケイジ</t>
    </rPh>
    <rPh sb="32" eb="34">
      <t>バショ</t>
    </rPh>
    <phoneticPr fontId="6"/>
  </si>
  <si>
    <t>３　特定粉じん排出等作業の工程を明示した特定工事の概要</t>
    <rPh sb="2" eb="4">
      <t>トクテイ</t>
    </rPh>
    <rPh sb="4" eb="5">
      <t>フン</t>
    </rPh>
    <rPh sb="7" eb="9">
      <t>ハイシュツ</t>
    </rPh>
    <rPh sb="9" eb="10">
      <t>トウ</t>
    </rPh>
    <rPh sb="10" eb="12">
      <t>サギョウ</t>
    </rPh>
    <rPh sb="13" eb="15">
      <t>コウテイ</t>
    </rPh>
    <rPh sb="16" eb="18">
      <t>メイジ</t>
    </rPh>
    <rPh sb="20" eb="22">
      <t>トクテイ</t>
    </rPh>
    <rPh sb="22" eb="24">
      <t>コウジ</t>
    </rPh>
    <rPh sb="25" eb="27">
      <t>ガイヨウ</t>
    </rPh>
    <phoneticPr fontId="6"/>
  </si>
  <si>
    <t>上記完了報告について、説明を受けました。</t>
    <rPh sb="0" eb="2">
      <t>ジョウキ</t>
    </rPh>
    <rPh sb="2" eb="4">
      <t>カンリョウ</t>
    </rPh>
    <rPh sb="4" eb="6">
      <t>ホウコク</t>
    </rPh>
    <rPh sb="11" eb="13">
      <t>セツメイ</t>
    </rPh>
    <rPh sb="14" eb="15">
      <t>ウ</t>
    </rPh>
    <phoneticPr fontId="6"/>
  </si>
  <si>
    <t>別紙－２のとおり</t>
    <phoneticPr fontId="6"/>
  </si>
  <si>
    <t>　別紙－１及び２のとおり</t>
    <rPh sb="5" eb="6">
      <t>オヨ</t>
    </rPh>
    <phoneticPr fontId="6"/>
  </si>
  <si>
    <t>　別紙－３のとおり</t>
    <phoneticPr fontId="6"/>
  </si>
  <si>
    <t>　別紙－２のとおり</t>
    <phoneticPr fontId="6"/>
  </si>
  <si>
    <t>詳細は別紙－１のとおり</t>
    <phoneticPr fontId="6"/>
  </si>
  <si>
    <t>－</t>
    <phoneticPr fontId="6"/>
  </si>
  <si>
    <t>「別添　各建築材料毎の調査記録詳細票」及び掲示看板に直接記入</t>
    <rPh sb="19" eb="20">
      <t>オヨ</t>
    </rPh>
    <rPh sb="21" eb="23">
      <t>ケイジ</t>
    </rPh>
    <rPh sb="23" eb="25">
      <t>カンバン</t>
    </rPh>
    <phoneticPr fontId="6"/>
  </si>
  <si>
    <t>④</t>
    <phoneticPr fontId="6"/>
  </si>
  <si>
    <t>－</t>
    <phoneticPr fontId="6"/>
  </si>
  <si>
    <t>〇</t>
    <phoneticPr fontId="6"/>
  </si>
  <si>
    <t>備　　考
及び
特定粉じんの排出又は飛散の抑制方法</t>
    <rPh sb="0" eb="1">
      <t>ビ</t>
    </rPh>
    <rPh sb="3" eb="4">
      <t>コウ</t>
    </rPh>
    <rPh sb="5" eb="6">
      <t>オヨ</t>
    </rPh>
    <rPh sb="8" eb="10">
      <t>トクテイ</t>
    </rPh>
    <rPh sb="10" eb="11">
      <t>フン</t>
    </rPh>
    <rPh sb="14" eb="16">
      <t>ハイシュツ</t>
    </rPh>
    <rPh sb="16" eb="17">
      <t>マタ</t>
    </rPh>
    <rPh sb="18" eb="20">
      <t>ヒサン</t>
    </rPh>
    <rPh sb="21" eb="23">
      <t>ヨクセイ</t>
    </rPh>
    <rPh sb="23" eb="25">
      <t>ホウホウ</t>
    </rPh>
    <phoneticPr fontId="6"/>
  </si>
  <si>
    <t>備　　考
及び
特定粉じんの排出又は飛散の抑制方法</t>
    <rPh sb="0" eb="1">
      <t>ビ</t>
    </rPh>
    <rPh sb="3" eb="4">
      <t>コウ</t>
    </rPh>
    <rPh sb="5" eb="6">
      <t>オヨ</t>
    </rPh>
    <rPh sb="8" eb="10">
      <t>トクテイ</t>
    </rPh>
    <rPh sb="10" eb="11">
      <t>フン</t>
    </rPh>
    <rPh sb="14" eb="16">
      <t>ハイシュツ</t>
    </rPh>
    <rPh sb="16" eb="17">
      <t>マタ</t>
    </rPh>
    <rPh sb="18" eb="20">
      <t>ヒサン</t>
    </rPh>
    <rPh sb="21" eb="23">
      <t>ヨクセイ</t>
    </rPh>
    <rPh sb="23" eb="25">
      <t>ホウホウ</t>
    </rPh>
    <phoneticPr fontId="27"/>
  </si>
  <si>
    <t>特定粉じんの排出又は飛散の抑制方法</t>
    <rPh sb="0" eb="2">
      <t>トクテイ</t>
    </rPh>
    <rPh sb="2" eb="3">
      <t>フン</t>
    </rPh>
    <rPh sb="6" eb="8">
      <t>ハイシュツ</t>
    </rPh>
    <rPh sb="8" eb="9">
      <t>マタ</t>
    </rPh>
    <rPh sb="10" eb="12">
      <t>ヒサン</t>
    </rPh>
    <rPh sb="13" eb="15">
      <t>ヨクセイ</t>
    </rPh>
    <rPh sb="15" eb="17">
      <t>ホウホウ</t>
    </rPh>
    <phoneticPr fontId="6"/>
  </si>
  <si>
    <t>確認者が登録規定に基づく講習又は石綿作業主任者技能講習を受講した講習実施機関の名称等</t>
    <rPh sb="4" eb="6">
      <t>トウロク</t>
    </rPh>
    <rPh sb="6" eb="8">
      <t>キテイ</t>
    </rPh>
    <rPh sb="9" eb="10">
      <t>モト</t>
    </rPh>
    <rPh sb="12" eb="14">
      <t>コウシュウ</t>
    </rPh>
    <rPh sb="14" eb="15">
      <t>マタ</t>
    </rPh>
    <rPh sb="16" eb="18">
      <t>セキメン</t>
    </rPh>
    <rPh sb="18" eb="20">
      <t>サギョウ</t>
    </rPh>
    <rPh sb="20" eb="23">
      <t>シュニンシャ</t>
    </rPh>
    <rPh sb="23" eb="25">
      <t>ギノウ</t>
    </rPh>
    <rPh sb="25" eb="27">
      <t>コウシュウ</t>
    </rPh>
    <rPh sb="28" eb="30">
      <t>ジュコウ</t>
    </rPh>
    <rPh sb="32" eb="34">
      <t>コウシュウ</t>
    </rPh>
    <rPh sb="34" eb="36">
      <t>ジッシ</t>
    </rPh>
    <rPh sb="36" eb="38">
      <t>キカン</t>
    </rPh>
    <rPh sb="39" eb="41">
      <t>メイショウ</t>
    </rPh>
    <rPh sb="41" eb="42">
      <t>トウ</t>
    </rPh>
    <phoneticPr fontId="6"/>
  </si>
  <si>
    <t>解体等工事に係る事前調査説明書</t>
    <rPh sb="0" eb="2">
      <t>カイタイ</t>
    </rPh>
    <rPh sb="2" eb="3">
      <t>トウ</t>
    </rPh>
    <rPh sb="3" eb="5">
      <t>コウジ</t>
    </rPh>
    <rPh sb="6" eb="7">
      <t>カカ</t>
    </rPh>
    <rPh sb="8" eb="10">
      <t>ジゼン</t>
    </rPh>
    <rPh sb="10" eb="12">
      <t>チョウサ</t>
    </rPh>
    <rPh sb="12" eb="15">
      <t>セツメイショ</t>
    </rPh>
    <phoneticPr fontId="6"/>
  </si>
  <si>
    <t>詳細は別紙－１のとおり</t>
    <phoneticPr fontId="6"/>
  </si>
  <si>
    <t>　「入力シート」の水色セルへ必要事項を入力することで、「事前調査結果説明書」「作業計画書」「完了報告書」「事前調査記録票」及び「看板①～③」に必要な情報が複写されます。黄色セルはプルダウンになっているため、その項目から選んでください。
　どの書類においても（「事前調査記録票」に添付する「各建築材料の調査記録詳細票」は全項目）、「入力シート」に入力するだけでは複写しきれない部分があるため、その部分は灰色になっています。
（お問い合わせ先：葛飾区　環境課　公害対策相談係　　電話：03-5654-8238）</t>
    <rPh sb="2" eb="4">
      <t>ニュウリョク</t>
    </rPh>
    <rPh sb="14" eb="16">
      <t>ヒツヨウ</t>
    </rPh>
    <rPh sb="16" eb="18">
      <t>ジコウ</t>
    </rPh>
    <rPh sb="19" eb="21">
      <t>ニュウリョク</t>
    </rPh>
    <rPh sb="28" eb="30">
      <t>ジゼン</t>
    </rPh>
    <rPh sb="30" eb="32">
      <t>チョウサ</t>
    </rPh>
    <rPh sb="32" eb="34">
      <t>ケッカ</t>
    </rPh>
    <rPh sb="34" eb="37">
      <t>セツメイショ</t>
    </rPh>
    <rPh sb="39" eb="41">
      <t>サギョウ</t>
    </rPh>
    <rPh sb="41" eb="43">
      <t>ケイカク</t>
    </rPh>
    <rPh sb="43" eb="44">
      <t>ショ</t>
    </rPh>
    <rPh sb="46" eb="48">
      <t>カンリョウ</t>
    </rPh>
    <rPh sb="48" eb="50">
      <t>ホウコク</t>
    </rPh>
    <rPh sb="50" eb="51">
      <t>ショ</t>
    </rPh>
    <rPh sb="53" eb="55">
      <t>ジゼン</t>
    </rPh>
    <rPh sb="55" eb="57">
      <t>チョウサ</t>
    </rPh>
    <rPh sb="57" eb="59">
      <t>キロク</t>
    </rPh>
    <rPh sb="59" eb="60">
      <t>ヒョウ</t>
    </rPh>
    <rPh sb="61" eb="62">
      <t>オヨ</t>
    </rPh>
    <rPh sb="64" eb="66">
      <t>カンバン</t>
    </rPh>
    <rPh sb="71" eb="73">
      <t>ヒツヨウ</t>
    </rPh>
    <rPh sb="74" eb="76">
      <t>ジョウホウ</t>
    </rPh>
    <rPh sb="77" eb="79">
      <t>フクシャ</t>
    </rPh>
    <rPh sb="84" eb="86">
      <t>キイロ</t>
    </rPh>
    <rPh sb="105" eb="107">
      <t>コウモク</t>
    </rPh>
    <rPh sb="109" eb="110">
      <t>エラ</t>
    </rPh>
    <rPh sb="121" eb="123">
      <t>ショルイ</t>
    </rPh>
    <rPh sb="139" eb="141">
      <t>テンプ</t>
    </rPh>
    <rPh sb="165" eb="167">
      <t>ニュウリョク</t>
    </rPh>
    <rPh sb="180" eb="182">
      <t>フクシャ</t>
    </rPh>
    <rPh sb="187" eb="189">
      <t>ブブン</t>
    </rPh>
    <rPh sb="197" eb="199">
      <t>ブブン</t>
    </rPh>
    <rPh sb="200" eb="202">
      <t>ハイイロ</t>
    </rPh>
    <rPh sb="213" eb="214">
      <t>ト</t>
    </rPh>
    <rPh sb="215" eb="216">
      <t>ア</t>
    </rPh>
    <rPh sb="218" eb="219">
      <t>サキ</t>
    </rPh>
    <rPh sb="220" eb="223">
      <t>カツシカク</t>
    </rPh>
    <rPh sb="228" eb="230">
      <t>コウガイ</t>
    </rPh>
    <rPh sb="230" eb="232">
      <t>タイサク</t>
    </rPh>
    <rPh sb="232" eb="234">
      <t>ソウダン</t>
    </rPh>
    <rPh sb="234" eb="235">
      <t>カカリ</t>
    </rPh>
    <rPh sb="237" eb="239">
      <t>デンワ</t>
    </rPh>
    <phoneticPr fontId="6"/>
  </si>
  <si>
    <t>「別添　各建築材料の調査記録詳細票」及び掲示看板に直接記入</t>
    <rPh sb="18" eb="19">
      <t>オヨ</t>
    </rPh>
    <rPh sb="20" eb="22">
      <t>ケイジ</t>
    </rPh>
    <rPh sb="22" eb="24">
      <t>カンバン</t>
    </rPh>
    <phoneticPr fontId="6"/>
  </si>
  <si>
    <t>別添　　各建築材料の調査記録詳細票（手書き用）
（各建築材料が特定建築材料に該当するか否か（特定工事に該当するものとみなした場合にあっては、その旨）及びその根拠）</t>
    <rPh sb="0" eb="2">
      <t>ベッテン</t>
    </rPh>
    <rPh sb="10" eb="12">
      <t>チョウサ</t>
    </rPh>
    <rPh sb="12" eb="14">
      <t>キロク</t>
    </rPh>
    <rPh sb="14" eb="16">
      <t>ショウサイ</t>
    </rPh>
    <rPh sb="16" eb="17">
      <t>ヒョウ</t>
    </rPh>
    <rPh sb="18" eb="20">
      <t>テガ</t>
    </rPh>
    <rPh sb="21" eb="22">
      <t>ヨウ</t>
    </rPh>
    <phoneticPr fontId="6"/>
  </si>
  <si>
    <t>特定粉じんの排出又は飛散の抑制方法は「別添　各建築材料の調査記録詳細票」のとおり</t>
    <phoneticPr fontId="6"/>
  </si>
  <si>
    <r>
      <rPr>
        <sz val="14"/>
        <color theme="1"/>
        <rFont val="ＭＳ Ｐゴシック"/>
        <family val="3"/>
        <charset val="128"/>
        <scheme val="minor"/>
      </rPr>
      <t>別添　　各建築材料の調査記録詳細票（PC作成用）</t>
    </r>
    <r>
      <rPr>
        <sz val="11"/>
        <color theme="1"/>
        <rFont val="ＭＳ Ｐゴシック"/>
        <family val="3"/>
        <charset val="128"/>
        <scheme val="minor"/>
      </rPr>
      <t xml:space="preserve">
</t>
    </r>
    <r>
      <rPr>
        <sz val="10"/>
        <color theme="1"/>
        <rFont val="ＭＳ Ｐゴシック"/>
        <family val="3"/>
        <charset val="128"/>
        <scheme val="minor"/>
      </rPr>
      <t>（各建築材料が特定建築材料に該当するか否か（特定工事に該当するものとみなした場合にあっては、その旨）及びその根拠）</t>
    </r>
    <rPh sb="20" eb="22">
      <t>サクセイ</t>
    </rPh>
    <phoneticPr fontId="6"/>
  </si>
  <si>
    <t>備考　１　本書面は、解体等工事が特定粉じん排出等作業（石綿排出等作業）に該当する場合に作成し、解体等工事
　　　　　に係る事前調査説明書・作業計画書に添付すること。
　　　２　特定粉じん排出等作業（石綿排出等作業）の対象となる建築物等の配置図、付近の状況、特定粉じん
　　　　　排出等作業（石綿排出等作業）工程を明示した特定工事の工程の概要については、計画している作業
　　　　　方法等がわかるものを添付すること（作業工程を示す日程表、図面等）。</t>
    <rPh sb="5" eb="7">
      <t>ホンショ</t>
    </rPh>
    <rPh sb="7" eb="8">
      <t>メン</t>
    </rPh>
    <rPh sb="75" eb="77">
      <t>テンプ</t>
    </rPh>
    <phoneticPr fontId="6"/>
  </si>
  <si>
    <t>　大気汚染防止法施行規則第16条の４第１号に規定する特定粉じん排出等作業の作業計画を本書のとおり作成し、それに基づき特定粉じん排出等作業を実施いたします。</t>
    <rPh sb="8" eb="10">
      <t>セコウ</t>
    </rPh>
    <rPh sb="10" eb="12">
      <t>キソク</t>
    </rPh>
    <rPh sb="20" eb="21">
      <t>ゴウ</t>
    </rPh>
    <rPh sb="22" eb="24">
      <t>キテイ</t>
    </rPh>
    <rPh sb="26" eb="28">
      <t>トクテイ</t>
    </rPh>
    <rPh sb="28" eb="29">
      <t>フン</t>
    </rPh>
    <rPh sb="31" eb="33">
      <t>ハイシュツ</t>
    </rPh>
    <rPh sb="33" eb="34">
      <t>トウ</t>
    </rPh>
    <rPh sb="34" eb="36">
      <t>サギョウ</t>
    </rPh>
    <rPh sb="37" eb="39">
      <t>サギョウ</t>
    </rPh>
    <rPh sb="39" eb="41">
      <t>ケイカク</t>
    </rPh>
    <rPh sb="42" eb="44">
      <t>ホンショ</t>
    </rPh>
    <rPh sb="48" eb="50">
      <t>サクセイ</t>
    </rPh>
    <rPh sb="55" eb="56">
      <t>モト</t>
    </rPh>
    <rPh sb="58" eb="60">
      <t>トクテイ</t>
    </rPh>
    <rPh sb="60" eb="61">
      <t>フン</t>
    </rPh>
    <rPh sb="63" eb="65">
      <t>ハイシュツ</t>
    </rPh>
    <rPh sb="65" eb="66">
      <t>トウ</t>
    </rPh>
    <rPh sb="66" eb="68">
      <t>サギョウ</t>
    </rPh>
    <rPh sb="69" eb="71">
      <t>ジッシ</t>
    </rPh>
    <phoneticPr fontId="6"/>
  </si>
  <si>
    <t>別添「各建築材料の調査記録詳細票」のとおり</t>
    <phoneticPr fontId="6"/>
  </si>
  <si>
    <t>「みなし」とは、「石綿を含有しているもの」とみなすことをいう。大気汚染防止法施行規則第16条の5第1項及び同条第3項本則に定める方法での調査をせずに、石綿を含有していないものとすることはできない。</t>
    <phoneticPr fontId="6"/>
  </si>
  <si>
    <t>・「材料種類」が現場施工（例えば「吹付け材」「保温材」「仕上げ塗材」）のものや表示（裏面情報等）のない工場生産製品である場合は、石綿を含有しないと明らかにするには分析する必要がある（当該材料の製造、施工が平成18年9月1日以降であることを書面で確認できる場合を除く）。
・「製造年月日」とは、当該材料が平成18年9月1日以降に製造されたことをいう。
・分析をした場合は、本票に分析結果報告書を添付すること。</t>
    <rPh sb="185" eb="186">
      <t>ホン</t>
    </rPh>
    <rPh sb="186" eb="187">
      <t>ヒョウ</t>
    </rPh>
    <phoneticPr fontId="6"/>
  </si>
  <si>
    <t>「みなし」とは、「石綿を含有しているもの」とみなすことをいう。大気汚染防止法施行規則第16条の5第1項及び同条第3項本則に定める方法での調査をせずに、石綿を含有していないものとすることはできない。</t>
    <rPh sb="9" eb="11">
      <t>セキメン</t>
    </rPh>
    <rPh sb="12" eb="14">
      <t>ガンユウ</t>
    </rPh>
    <rPh sb="31" eb="33">
      <t>タイキ</t>
    </rPh>
    <rPh sb="33" eb="35">
      <t>オセン</t>
    </rPh>
    <rPh sb="35" eb="37">
      <t>ボウシ</t>
    </rPh>
    <rPh sb="37" eb="38">
      <t>ホウ</t>
    </rPh>
    <rPh sb="38" eb="40">
      <t>セコウ</t>
    </rPh>
    <rPh sb="40" eb="42">
      <t>キソク</t>
    </rPh>
    <rPh sb="42" eb="43">
      <t>ダイ</t>
    </rPh>
    <rPh sb="45" eb="46">
      <t>ジョウ</t>
    </rPh>
    <rPh sb="48" eb="49">
      <t>ダイ</t>
    </rPh>
    <rPh sb="50" eb="51">
      <t>コウ</t>
    </rPh>
    <rPh sb="51" eb="52">
      <t>オヨ</t>
    </rPh>
    <rPh sb="53" eb="55">
      <t>ドウジョウ</t>
    </rPh>
    <rPh sb="55" eb="56">
      <t>ダイ</t>
    </rPh>
    <rPh sb="57" eb="58">
      <t>コウ</t>
    </rPh>
    <rPh sb="58" eb="60">
      <t>ホンソク</t>
    </rPh>
    <rPh sb="61" eb="62">
      <t>サダ</t>
    </rPh>
    <rPh sb="64" eb="66">
      <t>ホウホウ</t>
    </rPh>
    <rPh sb="68" eb="70">
      <t>チョウサ</t>
    </rPh>
    <rPh sb="75" eb="77">
      <t>セキメン</t>
    </rPh>
    <rPh sb="78" eb="80">
      <t>ガンユウ</t>
    </rPh>
    <phoneticPr fontId="27"/>
  </si>
  <si>
    <t>・「材料種類」が現場施工（例えば「吹付け材」「保温材」「仕上げ塗材」）のものや表示（裏面情報等）のない工場生産製品である場合は、石綿を含有しないと明らかにするには分析する必要がある（当該材料の製造、施工が平成18年9月1日以降であることを書面で確認できる場合を除く）。
・「製造年月日」とは、当該材料が平成18年9月1日以降に製造されたことをいう。
・分析をした場合は、本票に分析結果報告書を添付すること。</t>
    <rPh sb="2" eb="4">
      <t>ザイリョウ</t>
    </rPh>
    <rPh sb="4" eb="6">
      <t>シュルイ</t>
    </rPh>
    <rPh sb="13" eb="14">
      <t>タト</t>
    </rPh>
    <rPh sb="60" eb="62">
      <t>バアイ</t>
    </rPh>
    <rPh sb="93" eb="95">
      <t>ザイリョウ</t>
    </rPh>
    <rPh sb="96" eb="98">
      <t>セイゾウ</t>
    </rPh>
    <rPh sb="119" eb="121">
      <t>ショメン</t>
    </rPh>
    <rPh sb="122" eb="124">
      <t>カクニン</t>
    </rPh>
    <rPh sb="137" eb="139">
      <t>セイゾウ</t>
    </rPh>
    <rPh sb="139" eb="142">
      <t>ネンガッピ</t>
    </rPh>
    <rPh sb="163" eb="165">
      <t>セイゾウ</t>
    </rPh>
    <rPh sb="176" eb="178">
      <t>ブンセキ</t>
    </rPh>
    <rPh sb="181" eb="183">
      <t>バアイ</t>
    </rPh>
    <rPh sb="185" eb="186">
      <t>ホン</t>
    </rPh>
    <rPh sb="186" eb="187">
      <t>ヒョウ</t>
    </rPh>
    <rPh sb="188" eb="190">
      <t>ブンセキ</t>
    </rPh>
    <rPh sb="190" eb="192">
      <t>ケッカ</t>
    </rPh>
    <rPh sb="192" eb="195">
      <t>ホウコクショ</t>
    </rPh>
    <rPh sb="196" eb="198">
      <t>テンプ</t>
    </rPh>
    <phoneticPr fontId="27"/>
  </si>
  <si>
    <t>　大気汚染防止法第18条の15第１項に基づき、解体等工事に係る石綿使用の有無に関する事前調査結果について下記のとおり説明します。</t>
    <phoneticPr fontId="6"/>
  </si>
  <si>
    <t>年　月　日</t>
    <rPh sb="0" eb="1">
      <t>トシ</t>
    </rPh>
    <rPh sb="2" eb="3">
      <t>ツキ</t>
    </rPh>
    <rPh sb="4" eb="5">
      <t>ヒ</t>
    </rPh>
    <phoneticPr fontId="6"/>
  </si>
  <si>
    <t>年　月　日</t>
    <rPh sb="0" eb="1">
      <t>トシ</t>
    </rPh>
    <rPh sb="2" eb="3">
      <t>ツキ</t>
    </rPh>
    <rPh sb="4" eb="5">
      <t>ヒ</t>
    </rPh>
    <phoneticPr fontId="6"/>
  </si>
  <si>
    <t>年　月　日</t>
    <phoneticPr fontId="6"/>
  </si>
  <si>
    <t>　年　月　日</t>
    <phoneticPr fontId="6"/>
  </si>
  <si>
    <t>年　　月</t>
    <rPh sb="0" eb="1">
      <t>トシ</t>
    </rPh>
    <rPh sb="3" eb="4">
      <t>ツキ</t>
    </rPh>
    <phoneticPr fontId="6"/>
  </si>
  <si>
    <t>年　月　日</t>
    <rPh sb="0" eb="1">
      <t>トシ</t>
    </rPh>
    <rPh sb="2" eb="3">
      <t>ツキ</t>
    </rPh>
    <rPh sb="4" eb="5">
      <t>ビ</t>
    </rPh>
    <phoneticPr fontId="6"/>
  </si>
  <si>
    <t>※　書面の構成等を改変する場合は、本書面の項目を記載した書面とすること。</t>
    <phoneticPr fontId="6"/>
  </si>
  <si>
    <t>なし</t>
    <phoneticPr fontId="6"/>
  </si>
  <si>
    <t>※　書面の構成等を改変する場合は、本書面の項目を記載した書面とすること。</t>
    <phoneticPr fontId="6"/>
  </si>
  <si>
    <t>※　書面の構成等を改変する場合は、本書面の項目を記載した書面とすること。</t>
    <phoneticPr fontId="6"/>
  </si>
  <si>
    <t>レベル１、２（石綿届出対象）</t>
  </si>
  <si>
    <t>建築物等の解体等の作業に関するお知らせ</t>
  </si>
  <si>
    <t xml:space="preserve">  本工事は、石綿障害予防規則第4条の2及び大気汚染防止法第18条の15第6項の規定による事前調査結果の報告＊１、労働安全衛生法第88条第3項</t>
    <phoneticPr fontId="27"/>
  </si>
  <si>
    <t xml:space="preserve">  石綿障害予防規則第3条第8項及び大気汚染防止法第18条の15第5項並びに同法施行規則第16条の4第二号の規定により、解体等の作業及び建築物の</t>
    <rPh sb="35" eb="36">
      <t>ナラ</t>
    </rPh>
    <phoneticPr fontId="27"/>
  </si>
  <si>
    <t>特定粉じん排出等作業について以下のとおり、お知らせします。</t>
  </si>
  <si>
    <t>届出先及び届出年月日</t>
  </si>
  <si>
    <t>発注者または自主施工者</t>
  </si>
  <si>
    <r>
      <rPr>
        <sz val="11"/>
        <color theme="1"/>
        <rFont val="ＭＳ Ｐゴシック"/>
        <family val="2"/>
        <charset val="128"/>
        <scheme val="minor"/>
      </rPr>
      <t>氏名又は名称(法人にあっては代表者の氏名)</t>
    </r>
  </si>
  <si>
    <t>調査終了年月日</t>
  </si>
  <si>
    <t>看 板 表 示 日</t>
  </si>
  <si>
    <r>
      <rPr>
        <sz val="11"/>
        <color theme="1"/>
        <rFont val="ＭＳ Ｐゴシック"/>
        <family val="2"/>
        <charset val="128"/>
        <scheme val="minor"/>
      </rPr>
      <t xml:space="preserve">解体等工事期間　　       　　　 </t>
    </r>
    <phoneticPr fontId="27"/>
  </si>
  <si>
    <t>石綿除去（特定粉じん排出）等作業の作業期間 　</t>
    <phoneticPr fontId="27"/>
  </si>
  <si>
    <t>元請業者(工事の施工者かつ調査者)</t>
  </si>
  <si>
    <r>
      <rPr>
        <sz val="11"/>
        <color theme="1"/>
        <rFont val="ＭＳ Ｐゴシック"/>
        <family val="2"/>
        <charset val="128"/>
        <scheme val="minor"/>
      </rPr>
      <t>調査結果の概要(部分と石綿含有建材（特定建築材料）の種類、判断根拠）</t>
    </r>
  </si>
  <si>
    <t>現場責任者氏名</t>
  </si>
  <si>
    <t>調査者</t>
  </si>
  <si>
    <t>氏名又は名称及び住所</t>
  </si>
  <si>
    <t>石綿除去作業（特定粉じん排出等作業）の方法</t>
  </si>
  <si>
    <t>石綿含有建材（特定建築材料）の処理方法</t>
  </si>
  <si>
    <t>除去　・　囲い込み　・　封じ込め　・　その他</t>
  </si>
  <si>
    <t>排気能力(㎥／min)</t>
  </si>
  <si>
    <t>使用するフィルタの種類及び
その集じん効果(％)</t>
    <phoneticPr fontId="27"/>
  </si>
  <si>
    <t>その他必要な事項</t>
  </si>
  <si>
    <t>調査結果の概要に記載された〇数字は、以下の判断根拠を表す
①目視 ②設計図書 ③分析 ④材料製造者による証明
⑤材料の製造年月日 ⑥みなし</t>
    <phoneticPr fontId="27"/>
  </si>
  <si>
    <t>その他の石綿（特定粉じん）の排出
又は飛散の抑制方法</t>
    <phoneticPr fontId="27"/>
  </si>
  <si>
    <r>
      <t>　　事業場の名称：　</t>
    </r>
    <r>
      <rPr>
        <sz val="12"/>
        <color indexed="10"/>
        <rFont val="ＭＳ Ｐゴシック"/>
        <family val="3"/>
        <charset val="128"/>
      </rPr>
      <t>　</t>
    </r>
    <phoneticPr fontId="6"/>
  </si>
  <si>
    <t>向島労働基準監督署</t>
    <rPh sb="0" eb="2">
      <t>ムコウジマ</t>
    </rPh>
    <phoneticPr fontId="6"/>
  </si>
  <si>
    <t>葛飾区</t>
    <rPh sb="0" eb="3">
      <t>カツシカク</t>
    </rPh>
    <phoneticPr fontId="6"/>
  </si>
  <si>
    <t>【調査方法】　</t>
    <phoneticPr fontId="6"/>
  </si>
  <si>
    <t>記載例（「別添　各建築材料毎の調査記録詳細票」記載事項を下のように記載）
【石綿含有あり】
1階  機械室  吹付け石綿③  クリソタイル
【石綿含有なし】
1～4階  床：ビニル床タイル③  天井:フレキシブルボード④  その他の建材④⑤</t>
    <rPh sb="0" eb="2">
      <t>キサイ</t>
    </rPh>
    <rPh sb="2" eb="3">
      <t>レイ</t>
    </rPh>
    <rPh sb="23" eb="25">
      <t>キサイ</t>
    </rPh>
    <rPh sb="25" eb="27">
      <t>ジコウ</t>
    </rPh>
    <rPh sb="28" eb="29">
      <t>シタ</t>
    </rPh>
    <rPh sb="33" eb="35">
      <t>キサイ</t>
    </rPh>
    <phoneticPr fontId="6"/>
  </si>
  <si>
    <t>記載例　　・機種:集じん・排気装置  ・型式：000-2000  ・設置数：〇台</t>
    <rPh sb="0" eb="2">
      <t>キサイ</t>
    </rPh>
    <rPh sb="2" eb="3">
      <t>レイ</t>
    </rPh>
    <phoneticPr fontId="6"/>
  </si>
  <si>
    <t>記載例　　〇〇㎥/min(1時間あたりの換気回数4回以上）</t>
    <phoneticPr fontId="6"/>
  </si>
  <si>
    <t>記載例　　HEPAフィルタ  ・補修効率：99.97%  ・粒子径：0.3μ m</t>
    <phoneticPr fontId="6"/>
  </si>
  <si>
    <t xml:space="preserve">記載例　　・湿潤用薬液：〇〇〇〇  ・固化用薬液：〇〇〇〇
・隔離用シート（厚さ：床〇ｍｍ、その他〇mm)  ・接着テープ等
</t>
    <phoneticPr fontId="6"/>
  </si>
  <si>
    <t>備考：その他の条例等の届出年月日(葛飾区は無し)</t>
    <phoneticPr fontId="6"/>
  </si>
  <si>
    <t>連絡場所 TEL</t>
  </si>
  <si>
    <t xml:space="preserve"> を石綿作業主任者に選任しています。</t>
    <phoneticPr fontId="6"/>
  </si>
  <si>
    <t>レベル３（石綿届出非対象）</t>
  </si>
  <si>
    <t>　本工事は、石綿障害予防規則第4条の2及び大気汚染防止法第18条の15第6項の規定による事前調査結果の報告を行っております。＊１</t>
    <phoneticPr fontId="27"/>
  </si>
  <si>
    <t>　石綿障害予防規則第3条第8項及び大気汚染防止法第18条の15第5項及び同法施行規則第16条の4第二号の規定により、解体等の作業</t>
    <phoneticPr fontId="27"/>
  </si>
  <si>
    <t xml:space="preserve">及び建築物の特定粉じん排出等作業について以下のとおり、お知らせします。  </t>
    <phoneticPr fontId="27"/>
  </si>
  <si>
    <t>看板表示日</t>
  </si>
  <si>
    <r>
      <rPr>
        <sz val="11"/>
        <color theme="1"/>
        <rFont val="ＭＳ Ｐゴシック"/>
        <family val="2"/>
        <charset val="128"/>
        <scheme val="minor"/>
      </rPr>
      <t>石綿除去（特定粉じん排出）等作業の作業期間 　</t>
    </r>
    <phoneticPr fontId="27"/>
  </si>
  <si>
    <t>調査方法の概要（調査個所）</t>
  </si>
  <si>
    <t xml:space="preserve">特定粉じんの排出又は飛散の抑制方法
</t>
  </si>
  <si>
    <t>その他事項</t>
  </si>
  <si>
    <t>石綿未使用</t>
  </si>
  <si>
    <t>　本工事は、石綿障害予防規則第4条の2及び大気汚染防止法第18条の15第6項の規定による事前調査結果の報告を行って</t>
    <phoneticPr fontId="27"/>
  </si>
  <si>
    <t>おります。＊１　大気汚染防止法、労働安全衛生法、石綿障害予防規則及び条例等に基づく調査結果をお知らせします。</t>
    <phoneticPr fontId="27"/>
  </si>
  <si>
    <t>　　事業場の名称：</t>
  </si>
  <si>
    <t>元請業者（解体等工事の施工者かつ調査者）</t>
  </si>
  <si>
    <t>看　板　表　示　日</t>
  </si>
  <si>
    <t>調査結果の概要（部分と石綿含有建材（特定建築材料）の種類、判断根拠）</t>
  </si>
  <si>
    <t>調査を行った者（分析等の実施者）</t>
  </si>
  <si>
    <t>【調査方法】　　</t>
    <phoneticPr fontId="6"/>
  </si>
  <si>
    <t>石綿は使用されていませんでした。（特定工事に該当しません）</t>
    <phoneticPr fontId="6"/>
  </si>
  <si>
    <t>記載例（「別添　各建築材料毎の調査記録詳細票」記載事項を下のように記載）
1～4階  床：ビニル床タイル③  天井石こうボード④  その他の建材④⑤</t>
    <rPh sb="56" eb="58">
      <t>テンジョウ</t>
    </rPh>
    <rPh sb="58" eb="59">
      <t>セッ</t>
    </rPh>
    <phoneticPr fontId="6"/>
  </si>
  <si>
    <t>氏名又は名称(法人にあっては代表者の氏名)</t>
  </si>
  <si>
    <t>連絡場所　TEL</t>
  </si>
  <si>
    <t>　調査結果の概要に示す「石綿含有なし」に記載された〇数字は、以下の判断根拠を表す
①目視 ②設計図書 ③分析 ④材料製造者による証明
⑤材料の製造年月日</t>
    <phoneticPr fontId="27"/>
  </si>
  <si>
    <t>記載例　　・吹付け層に薬液を含浸する等により表層面を被覆する封じ込め工法 ・板状材料で完全に覆うことにより密閉する囲い込み工法</t>
    <phoneticPr fontId="6"/>
  </si>
  <si>
    <t>(労働安全衛生規則第90条第五号の二）の規定による計画の届出及び大気汚染防止法第18条の17第1項の規定による作業実施の届出を行っております。</t>
    <phoneticPr fontId="6"/>
  </si>
  <si>
    <t>特定工事に該当します。</t>
    <rPh sb="0" eb="2">
      <t>トクテイ</t>
    </rPh>
    <rPh sb="2" eb="4">
      <t>コウジ</t>
    </rPh>
    <rPh sb="5" eb="7">
      <t>ガイトウ</t>
    </rPh>
    <phoneticPr fontId="6"/>
  </si>
  <si>
    <t>＊１ 工事に係る部分の床面積の合計が80㎡以上の建築物の解体工事、請負金額100万円以上の建築物の改修工事又は請負金額100万円以上の工作物の解体・改修工事の場合</t>
    <rPh sb="53" eb="54">
      <t>マタ</t>
    </rPh>
    <rPh sb="67" eb="69">
      <t>コウサク</t>
    </rPh>
    <rPh sb="71" eb="73">
      <t>カイタイ</t>
    </rPh>
    <phoneticPr fontId="27"/>
  </si>
  <si>
    <t>＊１ 工事に係る部分の床面積の合計が80㎡以上の建築物の解体工事、請負金額100万円以上の建築物の改修工事又は請負金額100万円以上の工作物の解体・改修工事の場合</t>
    <phoneticPr fontId="27"/>
  </si>
  <si>
    <t>＊１ 工事に係る部分の床面積の合計が80㎡以上の建築物の解体工事、請負金額100万円以上の建築物の改修工事
　又は請負金額100万円以上の工作物の解体・改修工事の場合</t>
    <phoneticPr fontId="27"/>
  </si>
  <si>
    <t>記載例　　仕上げ塗材：隔離養生のうえ、HEPAフィルター付き集じん機能付き電動グラインダー除去　　成形板：固定ボルトを外し、原形のまま取り外す（破砕が必要な場合は粉じん飛散抑制剤を噴霧して湿潤化）</t>
    <rPh sb="5" eb="7">
      <t>シア</t>
    </rPh>
    <rPh sb="8" eb="10">
      <t>トザイ</t>
    </rPh>
    <rPh sb="11" eb="13">
      <t>カクリ</t>
    </rPh>
    <rPh sb="13" eb="15">
      <t>ヨウジョウ</t>
    </rPh>
    <rPh sb="28" eb="29">
      <t>ツ</t>
    </rPh>
    <rPh sb="30" eb="31">
      <t>シュウ</t>
    </rPh>
    <rPh sb="33" eb="35">
      <t>キノウ</t>
    </rPh>
    <rPh sb="35" eb="36">
      <t>ツ</t>
    </rPh>
    <rPh sb="37" eb="39">
      <t>デンドウ</t>
    </rPh>
    <rPh sb="45" eb="47">
      <t>ジョキョ</t>
    </rPh>
    <rPh sb="49" eb="51">
      <t>セイケイ</t>
    </rPh>
    <rPh sb="51" eb="52">
      <t>イタ</t>
    </rPh>
    <rPh sb="53" eb="55">
      <t>コテイ</t>
    </rPh>
    <rPh sb="59" eb="60">
      <t>ハズ</t>
    </rPh>
    <rPh sb="62" eb="64">
      <t>ゲンケイ</t>
    </rPh>
    <rPh sb="67" eb="68">
      <t>ト</t>
    </rPh>
    <rPh sb="69" eb="70">
      <t>ハズ</t>
    </rPh>
    <rPh sb="72" eb="74">
      <t>ハサイ</t>
    </rPh>
    <rPh sb="75" eb="77">
      <t>ヒツヨウ</t>
    </rPh>
    <rPh sb="78" eb="80">
      <t>バアイ</t>
    </rPh>
    <rPh sb="81" eb="82">
      <t>フン</t>
    </rPh>
    <rPh sb="84" eb="86">
      <t>ヒサン</t>
    </rPh>
    <rPh sb="86" eb="89">
      <t>ヨクセイザイ</t>
    </rPh>
    <rPh sb="90" eb="92">
      <t>フンム</t>
    </rPh>
    <rPh sb="94" eb="96">
      <t>シツジュン</t>
    </rPh>
    <rPh sb="96" eb="97">
      <t>カ</t>
    </rPh>
    <phoneticPr fontId="6"/>
  </si>
  <si>
    <t>記載例（「別添　各建築材料毎の調査記録詳細票」記載事項を下のように記載）
【石綿含有あり】北側外壁（軒裏含む）・東側外壁・南側外壁（軒裏含む）・西側外壁　仕上げ塗材③　各住戸玄関・台所・食事室コンロ背後陶器タイル裏側　スレートボード⑥　　各住戸居室天井　ロックウール天井吸音板①②④
【石綿含有なし】
階段室壁　仕上げ塗材③　屋上床面　アスファルト防水③　各住戸玄関・台所・食事室・居室天井及び壁仕上げ塗材③　各住戸玄関・台所・食事室床　ビニル床シート①②④　同内壁基材　石こうボード①②④</t>
    <phoneticPr fontId="6"/>
  </si>
  <si>
    <t>記載例
プラスチックシート、HEPAフィルター付き集じん機能付き電動グラインダー、ドライバー、バール、飛散抑制剤</t>
    <rPh sb="51" eb="53">
      <t>ヒサン</t>
    </rPh>
    <rPh sb="53" eb="56">
      <t>ヨクセイザイ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</si>
</sst>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F800]dddd\,\ mmmm\ dd\,\ yyyy"/>
  </numFmts>
  <fonts count="55">
    <font>
      <sz val="11"/>
      <color theme="1"/>
      <name val="ＭＳ Ｐゴシック"/>
      <family val="2"/>
      <charset val="128"/>
      <scheme val="minor"/>
    </font>
    <font>
      <sz val="9"/>
      <color theme="1"/>
      <name val="ＭＳ 明朝"/>
      <family val="1"/>
      <charset val="128"/>
    </font>
    <font>
      <sz val="6"/>
      <color theme="1"/>
      <name val="ＭＳ 明朝"/>
      <family val="1"/>
      <charset val="128"/>
    </font>
    <font>
      <sz val="8"/>
      <color theme="1"/>
      <name val="ＭＳ 明朝"/>
      <family val="1"/>
      <charset val="128"/>
    </font>
    <font>
      <b/>
      <u/>
      <sz val="10.5"/>
      <color theme="1"/>
      <name val="ＭＳ 明朝"/>
      <family val="1"/>
      <charset val="128"/>
    </font>
    <font>
      <sz val="7"/>
      <color theme="1"/>
      <name val="ＭＳ 明朝"/>
      <family val="1"/>
      <charset val="128"/>
    </font>
    <font>
      <sz val="6"/>
      <name val="ＭＳ Ｐゴシック"/>
      <family val="2"/>
      <charset val="128"/>
      <scheme val="minor"/>
    </font>
    <font>
      <sz val="11"/>
      <color theme="1"/>
      <name val="ＭＳ 明朝"/>
      <family val="1"/>
      <charset val="128"/>
    </font>
    <font>
      <sz val="9"/>
      <color rgb="FFFF0000"/>
      <name val="ＭＳ 明朝"/>
      <family val="1"/>
      <charset val="128"/>
    </font>
    <font>
      <sz val="12"/>
      <color theme="1"/>
      <name val="ＭＳ 明朝"/>
      <family val="1"/>
      <charset val="128"/>
    </font>
    <font>
      <sz val="9"/>
      <color theme="1"/>
      <name val="BIZ UDゴシック"/>
      <family val="3"/>
      <charset val="128"/>
    </font>
    <font>
      <sz val="9"/>
      <name val="ＭＳ 明朝"/>
      <family val="1"/>
      <charset val="128"/>
    </font>
    <font>
      <sz val="11"/>
      <name val="ＭＳ 明朝"/>
      <family val="1"/>
      <charset val="128"/>
    </font>
    <font>
      <sz val="8"/>
      <name val="ＭＳ 明朝"/>
      <family val="1"/>
      <charset val="128"/>
    </font>
    <font>
      <sz val="10.5"/>
      <color theme="1"/>
      <name val="ＭＳ 明朝"/>
      <family val="1"/>
      <charset val="128"/>
    </font>
    <font>
      <b/>
      <sz val="11"/>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明朝"/>
      <family val="1"/>
      <charset val="128"/>
    </font>
    <font>
      <sz val="10"/>
      <color theme="1"/>
      <name val="ＭＳ 明朝"/>
      <family val="1"/>
      <charset val="128"/>
    </font>
    <font>
      <b/>
      <sz val="11"/>
      <color theme="1"/>
      <name val="ＭＳ 明朝"/>
      <family val="1"/>
      <charset val="128"/>
    </font>
    <font>
      <vertAlign val="superscript"/>
      <sz val="11"/>
      <color theme="1"/>
      <name val="ＭＳ 明朝"/>
      <family val="1"/>
      <charset val="128"/>
    </font>
    <font>
      <sz val="11"/>
      <color theme="1"/>
      <name val="ＭＳ Ｐゴシック"/>
      <family val="3"/>
      <charset val="128"/>
      <scheme val="minor"/>
    </font>
    <font>
      <sz val="8"/>
      <color theme="1"/>
      <name val="ＭＳ Ｐゴシック"/>
      <family val="2"/>
      <charset val="128"/>
      <scheme val="minor"/>
    </font>
    <font>
      <sz val="10"/>
      <color theme="1"/>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i/>
      <sz val="12"/>
      <name val="ＭＳ Ｐゴシック"/>
      <family val="3"/>
      <charset val="128"/>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7"/>
      <name val="ＭＳ 明朝"/>
      <family val="1"/>
      <charset val="128"/>
    </font>
    <font>
      <b/>
      <sz val="16"/>
      <color indexed="8"/>
      <name val="ＭＳ Ｐゴシック"/>
      <family val="3"/>
      <charset val="128"/>
    </font>
    <font>
      <sz val="12"/>
      <color indexed="10"/>
      <name val="ＭＳ Ｐゴシック"/>
      <family val="3"/>
      <charset val="128"/>
    </font>
    <font>
      <sz val="11"/>
      <color indexed="10"/>
      <name val="ＭＳ Ｐゴシック"/>
      <family val="3"/>
      <charset val="128"/>
    </font>
    <font>
      <sz val="11"/>
      <color indexed="8"/>
      <name val="ＭＳ Ｐゴシック"/>
      <family val="3"/>
      <charset val="128"/>
    </font>
    <font>
      <sz val="8"/>
      <name val="ＭＳ Ｐゴシック"/>
      <family val="3"/>
      <charset val="128"/>
    </font>
    <font>
      <sz val="9"/>
      <color indexed="10"/>
      <name val="ＭＳ Ｐゴシック"/>
      <family val="3"/>
      <charset val="128"/>
    </font>
    <font>
      <sz val="10"/>
      <color rgb="FFFF0000"/>
      <name val="ＭＳ Ｐゴシック"/>
      <family val="3"/>
      <charset val="128"/>
    </font>
    <font>
      <sz val="8"/>
      <color theme="1"/>
      <name val="ＭＳ Ｐゴシック"/>
      <family val="3"/>
      <charset val="128"/>
    </font>
    <font>
      <sz val="11"/>
      <color theme="1"/>
      <name val="ＭＳ Ｐゴシック"/>
      <family val="3"/>
      <charset val="128"/>
    </font>
    <font>
      <sz val="9"/>
      <name val="ＭＳ Ｐゴシック"/>
      <family val="3"/>
      <charset val="128"/>
    </font>
    <font>
      <b/>
      <sz val="16"/>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2"/>
      <color theme="1"/>
      <name val="ＭＳ Ｐゴシック"/>
      <family val="3"/>
      <charset val="128"/>
    </font>
    <font>
      <sz val="10"/>
      <color theme="1"/>
      <name val="ＭＳ Ｐゴシック"/>
      <family val="3"/>
      <charset val="128"/>
    </font>
    <font>
      <sz val="10.5"/>
      <color theme="1"/>
      <name val="ＭＳ Ｐゴシック"/>
      <family val="2"/>
      <charset val="128"/>
      <scheme val="minor"/>
    </font>
    <font>
      <sz val="9"/>
      <color rgb="FFFF0000"/>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4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diagonal/>
    </border>
    <border>
      <left/>
      <right/>
      <top/>
      <bottom style="hair">
        <color indexed="8"/>
      </bottom>
      <diagonal/>
    </border>
    <border>
      <left style="hair">
        <color indexed="8"/>
      </left>
      <right style="thin">
        <color indexed="8"/>
      </right>
      <top/>
      <bottom style="thin">
        <color indexed="8"/>
      </bottom>
      <diagonal/>
    </border>
    <border>
      <left style="thin">
        <color indexed="8"/>
      </left>
      <right style="thin">
        <color indexed="8"/>
      </right>
      <top/>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hair">
        <color indexed="8"/>
      </top>
      <bottom/>
      <diagonal/>
    </border>
    <border>
      <left style="thin">
        <color indexed="8"/>
      </left>
      <right style="hair">
        <color indexed="8"/>
      </right>
      <top style="hair">
        <color indexed="8"/>
      </top>
      <bottom/>
      <diagonal/>
    </border>
    <border>
      <left/>
      <right style="thin">
        <color indexed="8"/>
      </right>
      <top style="hair">
        <color indexed="8"/>
      </top>
      <bottom/>
      <diagonal/>
    </border>
    <border>
      <left style="thin">
        <color indexed="8"/>
      </left>
      <right style="hair">
        <color indexed="8"/>
      </right>
      <top/>
      <bottom style="thin">
        <color indexed="8"/>
      </bottom>
      <diagonal/>
    </border>
    <border>
      <left/>
      <right style="thin">
        <color indexed="8"/>
      </right>
      <top/>
      <bottom style="thin">
        <color indexed="8"/>
      </bottom>
      <diagonal/>
    </border>
    <border>
      <left style="thin">
        <color indexed="8"/>
      </left>
      <right style="thin">
        <color indexed="8"/>
      </right>
      <top style="hair">
        <color indexed="8"/>
      </top>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diagonal/>
    </border>
    <border>
      <left style="hair">
        <color indexed="8"/>
      </left>
      <right/>
      <top/>
      <bottom style="hair">
        <color indexed="8"/>
      </bottom>
      <diagonal/>
    </border>
    <border>
      <left/>
      <right style="thin">
        <color indexed="8"/>
      </right>
      <top/>
      <bottom style="hair">
        <color indexed="8"/>
      </bottom>
      <diagonal/>
    </border>
    <border>
      <left style="thin">
        <color indexed="8"/>
      </left>
      <right/>
      <top/>
      <bottom style="hair">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style="hair">
        <color indexed="8"/>
      </bottom>
      <diagonal/>
    </border>
    <border>
      <left style="thin">
        <color indexed="64"/>
      </left>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hair">
        <color indexed="8"/>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s>
  <cellStyleXfs count="2">
    <xf numFmtId="0" fontId="0" fillId="0" borderId="0">
      <alignment vertical="center"/>
    </xf>
    <xf numFmtId="0" fontId="25" fillId="0" borderId="0">
      <alignment vertical="center"/>
    </xf>
  </cellStyleXfs>
  <cellXfs count="731">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left" vertical="center"/>
    </xf>
    <xf numFmtId="0" fontId="3" fillId="0" borderId="0" xfId="0" applyFont="1" applyAlignment="1">
      <alignment horizontal="left" vertical="center"/>
    </xf>
    <xf numFmtId="0" fontId="7" fillId="0" borderId="0" xfId="0" applyFont="1">
      <alignment vertical="center"/>
    </xf>
    <xf numFmtId="0" fontId="9" fillId="0" borderId="0" xfId="0" applyFont="1">
      <alignment vertical="center"/>
    </xf>
    <xf numFmtId="0" fontId="7" fillId="0" borderId="0" xfId="0" applyFont="1" applyAlignment="1">
      <alignment vertical="center"/>
    </xf>
    <xf numFmtId="0" fontId="3" fillId="0" borderId="0" xfId="0" applyFont="1" applyAlignment="1">
      <alignment horizontal="justify" vertical="center"/>
    </xf>
    <xf numFmtId="0" fontId="7" fillId="0" borderId="0" xfId="0" applyFont="1" applyBorder="1" applyAlignment="1">
      <alignment vertical="center"/>
    </xf>
    <xf numFmtId="0" fontId="1" fillId="0" borderId="0" xfId="0" applyFont="1" applyBorder="1" applyAlignment="1">
      <alignment horizontal="justify" vertical="center" wrapText="1"/>
    </xf>
    <xf numFmtId="0" fontId="1" fillId="0" borderId="0" xfId="0" applyFont="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2" fillId="0" borderId="0" xfId="0" applyFont="1">
      <alignment vertical="center"/>
    </xf>
    <xf numFmtId="0" fontId="11" fillId="0" borderId="0" xfId="0" applyFont="1" applyAlignment="1">
      <alignment horizontal="justify" vertical="center"/>
    </xf>
    <xf numFmtId="0" fontId="11" fillId="0" borderId="0" xfId="0" applyFont="1">
      <alignment vertical="center"/>
    </xf>
    <xf numFmtId="0" fontId="1" fillId="0" borderId="0" xfId="0" applyFont="1" applyFill="1" applyBorder="1" applyAlignment="1">
      <alignment vertical="center"/>
    </xf>
    <xf numFmtId="0" fontId="0" fillId="0" borderId="0" xfId="0" applyAlignment="1">
      <alignment vertical="center"/>
    </xf>
    <xf numFmtId="0" fontId="9" fillId="0" borderId="0" xfId="0" applyFont="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top" wrapText="1"/>
    </xf>
    <xf numFmtId="0" fontId="11" fillId="0" borderId="0" xfId="0" applyFont="1" applyAlignment="1">
      <alignment vertical="center" wrapText="1"/>
    </xf>
    <xf numFmtId="0" fontId="8" fillId="0" borderId="0" xfId="0" applyFont="1" applyAlignment="1">
      <alignment horizontal="left" vertical="top" wrapText="1"/>
    </xf>
    <xf numFmtId="0" fontId="18" fillId="0" borderId="0" xfId="0" applyFont="1" applyAlignment="1">
      <alignment horizontal="center" vertical="center"/>
    </xf>
    <xf numFmtId="0" fontId="7" fillId="0" borderId="0" xfId="0" applyFont="1" applyAlignment="1">
      <alignment horizontal="right" vertical="center"/>
    </xf>
    <xf numFmtId="0" fontId="1" fillId="0" borderId="0" xfId="0" applyFont="1" applyAlignment="1">
      <alignment horizontal="right" vertical="center"/>
    </xf>
    <xf numFmtId="0" fontId="19" fillId="0" borderId="0" xfId="0" applyFont="1" applyAlignment="1">
      <alignment horizontal="center" vertical="center" shrinkToFit="1"/>
    </xf>
    <xf numFmtId="0" fontId="19" fillId="0" borderId="0" xfId="0" applyFont="1" applyAlignment="1">
      <alignment horizontal="left" vertical="center"/>
    </xf>
    <xf numFmtId="0" fontId="1" fillId="0" borderId="0" xfId="0" applyFont="1" applyBorder="1" applyAlignment="1">
      <alignment horizontal="right" vertical="center"/>
    </xf>
    <xf numFmtId="31" fontId="9" fillId="0" borderId="0" xfId="0" applyNumberFormat="1" applyFont="1" applyFill="1" applyBorder="1" applyAlignment="1">
      <alignment horizontal="left" vertical="center"/>
    </xf>
    <xf numFmtId="31" fontId="9" fillId="0" borderId="15" xfId="0" applyNumberFormat="1" applyFont="1" applyFill="1" applyBorder="1" applyAlignment="1">
      <alignment horizontal="right" vertical="center"/>
    </xf>
    <xf numFmtId="31" fontId="9" fillId="0" borderId="15" xfId="0" applyNumberFormat="1" applyFont="1" applyFill="1" applyBorder="1" applyAlignment="1">
      <alignment horizontal="center" vertical="center"/>
    </xf>
    <xf numFmtId="31" fontId="9" fillId="0" borderId="15" xfId="0" applyNumberFormat="1" applyFont="1" applyFill="1" applyBorder="1" applyAlignment="1">
      <alignment horizontal="left" vertical="center"/>
    </xf>
    <xf numFmtId="31" fontId="9" fillId="0" borderId="16" xfId="0" applyNumberFormat="1" applyFont="1" applyFill="1" applyBorder="1" applyAlignment="1">
      <alignment horizontal="left" vertical="center"/>
    </xf>
    <xf numFmtId="176" fontId="1" fillId="0" borderId="19" xfId="0" applyNumberFormat="1" applyFont="1" applyFill="1" applyBorder="1" applyAlignment="1">
      <alignment horizontal="left" vertical="center" wrapText="1"/>
    </xf>
    <xf numFmtId="0" fontId="7" fillId="0" borderId="16" xfId="0" applyFont="1" applyFill="1" applyBorder="1">
      <alignment vertical="center"/>
    </xf>
    <xf numFmtId="0" fontId="3" fillId="0" borderId="0" xfId="0" applyFont="1" applyBorder="1" applyAlignment="1">
      <alignment horizontal="left" vertical="center"/>
    </xf>
    <xf numFmtId="0" fontId="1" fillId="0" borderId="0" xfId="0" applyFont="1" applyFill="1" applyBorder="1" applyAlignment="1">
      <alignment horizontal="left" vertical="center" wrapText="1"/>
    </xf>
    <xf numFmtId="0" fontId="1" fillId="0" borderId="9" xfId="0" applyFont="1" applyBorder="1" applyAlignment="1">
      <alignment vertical="center" wrapText="1"/>
    </xf>
    <xf numFmtId="0" fontId="7" fillId="0" borderId="20" xfId="0" applyFont="1" applyBorder="1">
      <alignment vertical="center"/>
    </xf>
    <xf numFmtId="0" fontId="1" fillId="0" borderId="18" xfId="0" applyFont="1" applyBorder="1" applyAlignment="1">
      <alignment vertical="center" wrapText="1"/>
    </xf>
    <xf numFmtId="0" fontId="1" fillId="0" borderId="18" xfId="0" applyFont="1" applyFill="1" applyBorder="1" applyAlignment="1">
      <alignment vertical="center" wrapText="1"/>
    </xf>
    <xf numFmtId="0" fontId="1" fillId="0" borderId="0" xfId="0" applyFont="1">
      <alignment vertical="center"/>
    </xf>
    <xf numFmtId="0" fontId="11" fillId="0" borderId="0" xfId="0" applyFont="1" applyFill="1" applyAlignment="1">
      <alignment horizontal="left" vertical="center" wrapText="1"/>
    </xf>
    <xf numFmtId="0" fontId="1" fillId="0" borderId="12" xfId="0" applyFont="1" applyFill="1" applyBorder="1" applyAlignment="1">
      <alignment horizontal="center" vertical="center" wrapText="1"/>
    </xf>
    <xf numFmtId="0" fontId="7" fillId="0" borderId="13" xfId="0" applyFont="1" applyFill="1" applyBorder="1">
      <alignment vertical="center"/>
    </xf>
    <xf numFmtId="0" fontId="1" fillId="0" borderId="19" xfId="0" applyFont="1" applyBorder="1" applyAlignment="1">
      <alignment horizontal="justify" vertical="center" wrapText="1"/>
    </xf>
    <xf numFmtId="0" fontId="1" fillId="0" borderId="19" xfId="0" applyFont="1" applyFill="1" applyBorder="1" applyAlignment="1">
      <alignment horizontal="left" vertical="center" wrapText="1"/>
    </xf>
    <xf numFmtId="0" fontId="11" fillId="0" borderId="0" xfId="0" applyFont="1" applyAlignment="1">
      <alignment horizontal="left" vertical="center" wrapText="1"/>
    </xf>
    <xf numFmtId="0" fontId="29" fillId="5" borderId="19" xfId="1" applyFont="1" applyFill="1" applyBorder="1" applyAlignment="1">
      <alignment horizontal="center" vertical="center"/>
    </xf>
    <xf numFmtId="0" fontId="29" fillId="0" borderId="19" xfId="1" applyFont="1" applyFill="1" applyBorder="1" applyAlignment="1">
      <alignment horizontal="center" vertical="center" wrapText="1"/>
    </xf>
    <xf numFmtId="0" fontId="29" fillId="5" borderId="21" xfId="1" applyFont="1" applyFill="1" applyBorder="1" applyAlignment="1">
      <alignment horizontal="center" vertical="center"/>
    </xf>
    <xf numFmtId="56" fontId="25" fillId="5" borderId="0" xfId="1" applyNumberFormat="1" applyFont="1" applyFill="1" applyBorder="1" applyAlignment="1">
      <alignment horizontal="right" vertical="center"/>
    </xf>
    <xf numFmtId="56" fontId="25" fillId="5" borderId="0" xfId="1" applyNumberFormat="1" applyFont="1" applyFill="1" applyBorder="1" applyAlignment="1">
      <alignment horizontal="right" vertical="top"/>
    </xf>
    <xf numFmtId="0" fontId="29" fillId="5" borderId="14" xfId="1" applyFont="1" applyFill="1" applyBorder="1" applyAlignment="1">
      <alignment horizontal="center" vertical="center" wrapText="1"/>
    </xf>
    <xf numFmtId="0" fontId="29" fillId="5" borderId="18" xfId="1" applyFont="1" applyFill="1" applyBorder="1" applyAlignment="1">
      <alignment horizontal="center" vertical="center"/>
    </xf>
    <xf numFmtId="0" fontId="30" fillId="6" borderId="19" xfId="1" applyFont="1" applyFill="1" applyBorder="1" applyAlignment="1">
      <alignment horizontal="left" vertical="center" shrinkToFit="1"/>
    </xf>
    <xf numFmtId="0" fontId="30" fillId="6" borderId="14" xfId="1" applyFont="1" applyFill="1" applyBorder="1" applyAlignment="1">
      <alignment vertical="center" shrinkToFit="1"/>
    </xf>
    <xf numFmtId="0" fontId="29" fillId="6" borderId="19" xfId="1" applyFont="1" applyFill="1" applyBorder="1" applyAlignment="1">
      <alignment horizontal="center" vertical="center" shrinkToFit="1"/>
    </xf>
    <xf numFmtId="0" fontId="29" fillId="6" borderId="14" xfId="1" applyFont="1" applyFill="1" applyBorder="1" applyAlignment="1">
      <alignment horizontal="center" vertical="center" wrapText="1" shrinkToFit="1"/>
    </xf>
    <xf numFmtId="0" fontId="29" fillId="6" borderId="19" xfId="1" applyFont="1" applyFill="1" applyBorder="1" applyAlignment="1">
      <alignment horizontal="center" vertical="center" wrapText="1"/>
    </xf>
    <xf numFmtId="0" fontId="1" fillId="0" borderId="14" xfId="0" applyFont="1" applyFill="1" applyBorder="1" applyAlignment="1">
      <alignment vertical="center" wrapText="1"/>
    </xf>
    <xf numFmtId="0" fontId="1" fillId="0" borderId="19" xfId="0" applyFont="1" applyBorder="1" applyAlignment="1">
      <alignment horizontal="center" vertical="center" wrapText="1"/>
    </xf>
    <xf numFmtId="0" fontId="1" fillId="0" borderId="14" xfId="0" applyFont="1" applyBorder="1" applyAlignment="1">
      <alignment vertical="center" wrapText="1"/>
    </xf>
    <xf numFmtId="0" fontId="0" fillId="0" borderId="14" xfId="0" applyBorder="1">
      <alignment vertical="center"/>
    </xf>
    <xf numFmtId="0" fontId="0" fillId="0" borderId="0" xfId="0" applyBorder="1" applyAlignment="1">
      <alignment horizontal="center" vertical="center"/>
    </xf>
    <xf numFmtId="0" fontId="0" fillId="0" borderId="0" xfId="0" applyBorder="1">
      <alignment vertical="center"/>
    </xf>
    <xf numFmtId="0" fontId="32" fillId="0" borderId="10" xfId="0" applyFont="1" applyBorder="1">
      <alignment vertical="center"/>
    </xf>
    <xf numFmtId="0" fontId="0" fillId="0" borderId="12" xfId="0" applyBorder="1">
      <alignment vertical="center"/>
    </xf>
    <xf numFmtId="0" fontId="0" fillId="0" borderId="13" xfId="0" applyBorder="1">
      <alignment vertical="center"/>
    </xf>
    <xf numFmtId="0" fontId="0" fillId="0" borderId="18" xfId="0" applyBorder="1">
      <alignment vertical="center"/>
    </xf>
    <xf numFmtId="0" fontId="32" fillId="0" borderId="9" xfId="0" applyFont="1" applyBorder="1">
      <alignment vertical="center"/>
    </xf>
    <xf numFmtId="0" fontId="33" fillId="0" borderId="11" xfId="0" applyFont="1" applyBorder="1">
      <alignment vertical="center"/>
    </xf>
    <xf numFmtId="0" fontId="33" fillId="0" borderId="12" xfId="0" applyFont="1" applyBorder="1">
      <alignment vertical="center"/>
    </xf>
    <xf numFmtId="0" fontId="33" fillId="0" borderId="0" xfId="0" applyFont="1" applyBorder="1">
      <alignment vertical="center"/>
    </xf>
    <xf numFmtId="0" fontId="33" fillId="0" borderId="13" xfId="0" applyFont="1" applyBorder="1">
      <alignmen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31" fillId="0" borderId="0" xfId="0" applyFont="1" applyBorder="1" applyAlignment="1">
      <alignment horizontal="left" vertical="center"/>
    </xf>
    <xf numFmtId="0" fontId="31" fillId="0" borderId="0" xfId="0" applyFont="1" applyBorder="1" applyAlignment="1">
      <alignment horizontal="left" vertical="center" shrinkToFit="1"/>
    </xf>
    <xf numFmtId="0" fontId="32" fillId="3" borderId="65" xfId="0" applyFont="1" applyFill="1" applyBorder="1">
      <alignment vertical="center"/>
    </xf>
    <xf numFmtId="0" fontId="33" fillId="3" borderId="45" xfId="0" applyFont="1" applyFill="1" applyBorder="1">
      <alignment vertical="center"/>
    </xf>
    <xf numFmtId="0" fontId="1" fillId="0" borderId="19" xfId="0" applyFont="1" applyBorder="1" applyAlignment="1">
      <alignment horizontal="justify" vertical="center" wrapText="1"/>
    </xf>
    <xf numFmtId="0" fontId="1" fillId="0" borderId="19" xfId="0" applyFont="1" applyFill="1" applyBorder="1" applyAlignment="1">
      <alignment horizontal="left" vertical="center" wrapText="1"/>
    </xf>
    <xf numFmtId="0" fontId="13" fillId="0" borderId="0" xfId="0" applyFont="1" applyAlignment="1">
      <alignment horizontal="left" vertical="top" wrapText="1"/>
    </xf>
    <xf numFmtId="0" fontId="11" fillId="0" borderId="0" xfId="0" applyFont="1" applyFill="1" applyAlignment="1">
      <alignment horizontal="left" vertical="center" wrapText="1"/>
    </xf>
    <xf numFmtId="0" fontId="0" fillId="0" borderId="19" xfId="0" applyBorder="1" applyAlignment="1">
      <alignment horizontal="center" vertical="center"/>
    </xf>
    <xf numFmtId="0" fontId="11" fillId="0" borderId="0" xfId="0" applyFont="1" applyFill="1" applyAlignment="1">
      <alignment vertical="center" wrapText="1"/>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left" vertical="center"/>
    </xf>
    <xf numFmtId="0" fontId="0" fillId="0" borderId="14" xfId="0" applyBorder="1" applyAlignment="1">
      <alignment horizontal="center" vertical="center"/>
    </xf>
    <xf numFmtId="0" fontId="0" fillId="5" borderId="19" xfId="0" applyFill="1" applyBorder="1">
      <alignment vertical="center"/>
    </xf>
    <xf numFmtId="0" fontId="0" fillId="5" borderId="14" xfId="0" applyFill="1" applyBorder="1">
      <alignment vertical="center"/>
    </xf>
    <xf numFmtId="0" fontId="0" fillId="5" borderId="19" xfId="0" applyFill="1" applyBorder="1" applyAlignment="1">
      <alignment vertical="center"/>
    </xf>
    <xf numFmtId="0" fontId="35" fillId="0" borderId="0" xfId="0" applyFont="1">
      <alignment vertical="center"/>
    </xf>
    <xf numFmtId="0" fontId="1" fillId="0" borderId="19" xfId="0" applyFont="1" applyBorder="1" applyAlignment="1">
      <alignment horizontal="justify" vertical="center" wrapText="1"/>
    </xf>
    <xf numFmtId="0" fontId="0" fillId="0" borderId="66" xfId="0" applyBorder="1" applyAlignment="1">
      <alignment vertical="center"/>
    </xf>
    <xf numFmtId="0" fontId="0" fillId="0" borderId="44" xfId="0" applyBorder="1" applyAlignment="1">
      <alignment vertical="center"/>
    </xf>
    <xf numFmtId="0" fontId="0" fillId="0" borderId="55" xfId="0" applyBorder="1" applyAlignment="1">
      <alignment horizontal="center" vertical="center"/>
    </xf>
    <xf numFmtId="0" fontId="15" fillId="0" borderId="19" xfId="0" applyFont="1" applyBorder="1" applyAlignment="1">
      <alignment vertical="center"/>
    </xf>
    <xf numFmtId="176" fontId="0" fillId="4" borderId="19" xfId="0" applyNumberFormat="1" applyFill="1" applyBorder="1" applyAlignment="1">
      <alignment vertical="center" shrinkToFit="1"/>
    </xf>
    <xf numFmtId="0" fontId="0" fillId="4" borderId="19" xfId="0" applyFill="1" applyBorder="1" applyAlignment="1">
      <alignment vertical="center"/>
    </xf>
    <xf numFmtId="31" fontId="0" fillId="4" borderId="19" xfId="0" applyNumberFormat="1" applyFill="1" applyBorder="1" applyAlignment="1">
      <alignment vertical="center" shrinkToFit="1"/>
    </xf>
    <xf numFmtId="0" fontId="23" fillId="0" borderId="28" xfId="0" applyFont="1" applyBorder="1" applyAlignment="1">
      <alignment horizontal="center" vertical="center" wrapText="1"/>
    </xf>
    <xf numFmtId="0" fontId="23" fillId="0" borderId="41" xfId="0" applyFont="1" applyBorder="1" applyAlignment="1">
      <alignment horizontal="center" vertical="center" wrapText="1"/>
    </xf>
    <xf numFmtId="0" fontId="31" fillId="0" borderId="41" xfId="0" applyFont="1" applyBorder="1" applyAlignment="1">
      <alignment horizontal="center" vertical="center" wrapText="1"/>
    </xf>
    <xf numFmtId="176" fontId="0" fillId="4" borderId="31" xfId="0" applyNumberFormat="1" applyFill="1" applyBorder="1" applyAlignment="1">
      <alignment vertical="center" shrinkToFit="1"/>
    </xf>
    <xf numFmtId="0" fontId="15" fillId="0" borderId="31" xfId="0" applyFont="1" applyBorder="1" applyAlignment="1">
      <alignment vertical="center"/>
    </xf>
    <xf numFmtId="0" fontId="0" fillId="4" borderId="31" xfId="0" applyFill="1" applyBorder="1" applyAlignment="1">
      <alignment horizontal="center" vertical="center" wrapText="1"/>
    </xf>
    <xf numFmtId="31" fontId="0" fillId="4" borderId="31" xfId="0" applyNumberFormat="1" applyFill="1" applyBorder="1" applyAlignment="1">
      <alignment vertical="center" shrinkToFit="1"/>
    </xf>
    <xf numFmtId="0" fontId="1" fillId="0" borderId="15" xfId="0" applyFont="1" applyFill="1" applyBorder="1" applyAlignment="1">
      <alignment horizontal="left" vertical="center" wrapText="1"/>
    </xf>
    <xf numFmtId="0" fontId="0" fillId="0" borderId="29" xfId="0" applyBorder="1" applyAlignment="1">
      <alignment horizontal="center" vertical="center" wrapText="1"/>
    </xf>
    <xf numFmtId="0" fontId="0" fillId="0" borderId="60" xfId="0" applyBorder="1">
      <alignment vertical="center"/>
    </xf>
    <xf numFmtId="0" fontId="0" fillId="0" borderId="14" xfId="0" applyBorder="1" applyAlignment="1">
      <alignment vertical="center" wrapText="1"/>
    </xf>
    <xf numFmtId="0" fontId="0" fillId="0" borderId="14" xfId="0" applyFill="1" applyBorder="1" applyAlignment="1">
      <alignment vertical="center" wrapText="1"/>
    </xf>
    <xf numFmtId="0" fontId="0" fillId="0" borderId="56" xfId="0" applyFill="1" applyBorder="1" applyAlignment="1">
      <alignment vertical="center" wrapText="1"/>
    </xf>
    <xf numFmtId="0" fontId="15" fillId="0" borderId="44" xfId="0" applyFont="1" applyBorder="1" applyAlignment="1">
      <alignment vertical="center"/>
    </xf>
    <xf numFmtId="0" fontId="0" fillId="0" borderId="44" xfId="0" applyFill="1" applyBorder="1" applyAlignment="1">
      <alignment horizontal="center" vertical="center"/>
    </xf>
    <xf numFmtId="0" fontId="7" fillId="0" borderId="34" xfId="0" applyFont="1" applyFill="1" applyBorder="1">
      <alignment vertical="center"/>
    </xf>
    <xf numFmtId="0" fontId="7" fillId="0" borderId="8" xfId="0" applyFont="1" applyFill="1" applyBorder="1">
      <alignment vertical="center"/>
    </xf>
    <xf numFmtId="0" fontId="7" fillId="2" borderId="26" xfId="0" applyFont="1" applyFill="1" applyBorder="1" applyAlignment="1">
      <alignment vertical="center"/>
    </xf>
    <xf numFmtId="0" fontId="1" fillId="0" borderId="55" xfId="0" applyFont="1" applyBorder="1" applyAlignment="1">
      <alignment horizontal="justify" vertical="center" wrapText="1"/>
    </xf>
    <xf numFmtId="0" fontId="1" fillId="0" borderId="31" xfId="0" applyFont="1" applyBorder="1" applyAlignment="1">
      <alignment horizontal="center" vertical="center" wrapText="1"/>
    </xf>
    <xf numFmtId="0" fontId="7" fillId="0" borderId="37" xfId="0" applyFont="1" applyBorder="1">
      <alignment vertical="center"/>
    </xf>
    <xf numFmtId="0" fontId="1" fillId="0" borderId="71" xfId="0" applyFont="1" applyFill="1" applyBorder="1" applyAlignment="1">
      <alignment vertical="center" wrapText="1"/>
    </xf>
    <xf numFmtId="0" fontId="7" fillId="0" borderId="73" xfId="0" applyFont="1" applyFill="1" applyBorder="1" applyAlignment="1">
      <alignment vertical="center"/>
    </xf>
    <xf numFmtId="0" fontId="7" fillId="0" borderId="74" xfId="0" applyFont="1" applyBorder="1">
      <alignment vertical="center"/>
    </xf>
    <xf numFmtId="0" fontId="7" fillId="0" borderId="26" xfId="0" applyFont="1" applyFill="1" applyBorder="1" applyAlignment="1">
      <alignment vertical="center"/>
    </xf>
    <xf numFmtId="0" fontId="7" fillId="0" borderId="24" xfId="0" applyFont="1" applyBorder="1">
      <alignment vertical="center"/>
    </xf>
    <xf numFmtId="0" fontId="1" fillId="0" borderId="76" xfId="0" applyFont="1" applyFill="1" applyBorder="1" applyAlignment="1">
      <alignment horizontal="justify" vertical="center" wrapText="1"/>
    </xf>
    <xf numFmtId="0" fontId="1" fillId="0" borderId="76" xfId="0" applyFont="1" applyBorder="1" applyAlignment="1">
      <alignment vertical="center" wrapText="1"/>
    </xf>
    <xf numFmtId="0" fontId="1" fillId="0" borderId="15" xfId="0" applyFont="1" applyFill="1" applyBorder="1" applyAlignment="1">
      <alignment horizontal="left" vertical="center" wrapText="1"/>
    </xf>
    <xf numFmtId="0" fontId="1" fillId="0" borderId="0" xfId="0" applyFont="1" applyBorder="1" applyAlignment="1">
      <alignment horizontal="left" vertical="center"/>
    </xf>
    <xf numFmtId="0" fontId="32" fillId="0" borderId="0" xfId="0" applyFont="1" applyAlignment="1">
      <alignment horizontal="left" vertical="top" wrapText="1"/>
    </xf>
    <xf numFmtId="0" fontId="1" fillId="0" borderId="80" xfId="0" applyFont="1" applyFill="1" applyBorder="1" applyAlignment="1">
      <alignment horizontal="justify" vertical="center" wrapText="1"/>
    </xf>
    <xf numFmtId="0" fontId="1" fillId="0" borderId="81" xfId="0" applyFont="1" applyBorder="1" applyAlignment="1">
      <alignment vertical="center" wrapText="1"/>
    </xf>
    <xf numFmtId="0" fontId="1" fillId="0" borderId="80" xfId="0" applyFont="1" applyBorder="1" applyAlignment="1">
      <alignment vertical="center" wrapText="1"/>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Fill="1" applyBorder="1">
      <alignment vertical="center"/>
    </xf>
    <xf numFmtId="0" fontId="31" fillId="0" borderId="0" xfId="0" applyFont="1" applyFill="1" applyBorder="1" applyAlignment="1">
      <alignment horizontal="left" vertical="center"/>
    </xf>
    <xf numFmtId="177" fontId="31" fillId="0" borderId="0" xfId="0" applyNumberFormat="1" applyFont="1" applyFill="1" applyBorder="1" applyAlignment="1">
      <alignment horizontal="left" vertical="center" shrinkToFit="1"/>
    </xf>
    <xf numFmtId="0" fontId="0" fillId="0" borderId="21" xfId="0" applyBorder="1">
      <alignment vertical="center"/>
    </xf>
    <xf numFmtId="0" fontId="0" fillId="3" borderId="44" xfId="0" applyFill="1" applyBorder="1" applyAlignment="1">
      <alignment horizontal="center" vertical="center"/>
    </xf>
    <xf numFmtId="0" fontId="0" fillId="0" borderId="19" xfId="0" applyBorder="1" applyAlignment="1">
      <alignment horizontal="center" vertical="center"/>
    </xf>
    <xf numFmtId="0" fontId="0" fillId="0" borderId="19" xfId="0" applyFill="1" applyBorder="1" applyAlignment="1">
      <alignment horizontal="center" vertical="center"/>
    </xf>
    <xf numFmtId="0" fontId="0" fillId="0" borderId="67" xfId="0" applyBorder="1" applyAlignment="1">
      <alignment horizontal="center" vertical="center"/>
    </xf>
    <xf numFmtId="0" fontId="1" fillId="0" borderId="19" xfId="0" applyFont="1" applyBorder="1" applyAlignment="1">
      <alignment horizontal="justify" vertical="center" wrapText="1"/>
    </xf>
    <xf numFmtId="0" fontId="0" fillId="0" borderId="83" xfId="0" applyBorder="1" applyAlignment="1">
      <alignment vertical="center"/>
    </xf>
    <xf numFmtId="0" fontId="0" fillId="0" borderId="43" xfId="0" applyBorder="1" applyAlignment="1">
      <alignment vertical="center"/>
    </xf>
    <xf numFmtId="0" fontId="0" fillId="0" borderId="85" xfId="0" applyBorder="1" applyAlignment="1">
      <alignment vertical="center"/>
    </xf>
    <xf numFmtId="0" fontId="7" fillId="0" borderId="86" xfId="0" applyFont="1" applyBorder="1">
      <alignment vertical="center"/>
    </xf>
    <xf numFmtId="0" fontId="7" fillId="0" borderId="33" xfId="0" applyFont="1" applyBorder="1">
      <alignment vertical="center"/>
    </xf>
    <xf numFmtId="0" fontId="7" fillId="5" borderId="73" xfId="0" applyFont="1" applyFill="1" applyBorder="1" applyAlignment="1">
      <alignment vertical="center"/>
    </xf>
    <xf numFmtId="0" fontId="7" fillId="5" borderId="26" xfId="0" applyFont="1" applyFill="1" applyBorder="1" applyAlignment="1">
      <alignment vertical="center"/>
    </xf>
    <xf numFmtId="0" fontId="1" fillId="0" borderId="15" xfId="0" applyFont="1" applyFill="1" applyBorder="1" applyAlignment="1">
      <alignment horizontal="right" vertical="center" wrapText="1"/>
    </xf>
    <xf numFmtId="0" fontId="1" fillId="0" borderId="0" xfId="0" applyFont="1" applyFill="1" applyBorder="1" applyAlignment="1">
      <alignment horizontal="right" vertical="center" wrapText="1"/>
    </xf>
    <xf numFmtId="176" fontId="1" fillId="0" borderId="19" xfId="0" applyNumberFormat="1" applyFont="1" applyFill="1" applyBorder="1" applyAlignment="1">
      <alignment horizontal="center" vertical="center" wrapText="1"/>
    </xf>
    <xf numFmtId="0" fontId="1" fillId="0" borderId="19" xfId="0" applyFont="1" applyFill="1" applyBorder="1" applyAlignment="1">
      <alignment horizontal="center" vertical="center" wrapText="1"/>
    </xf>
    <xf numFmtId="0" fontId="0" fillId="0" borderId="19" xfId="0" applyBorder="1" applyAlignment="1">
      <alignment horizontal="center" vertical="center"/>
    </xf>
    <xf numFmtId="0" fontId="0" fillId="0" borderId="0" xfId="0" applyAlignment="1">
      <alignment vertical="center" wrapText="1"/>
    </xf>
    <xf numFmtId="0" fontId="7" fillId="0" borderId="0" xfId="0" applyFont="1" applyAlignment="1">
      <alignment vertical="center" wrapText="1"/>
    </xf>
    <xf numFmtId="0" fontId="7" fillId="2" borderId="22" xfId="0" applyFont="1" applyFill="1" applyBorder="1" applyAlignment="1">
      <alignment vertical="center"/>
    </xf>
    <xf numFmtId="0" fontId="7" fillId="0" borderId="36" xfId="0" applyFont="1" applyBorder="1">
      <alignment vertical="center"/>
    </xf>
    <xf numFmtId="0" fontId="1" fillId="0" borderId="87" xfId="0" applyFont="1" applyFill="1" applyBorder="1" applyAlignment="1">
      <alignment horizontal="center" vertical="center" wrapText="1"/>
    </xf>
    <xf numFmtId="0" fontId="1" fillId="0" borderId="87" xfId="0" applyFont="1" applyFill="1" applyBorder="1" applyAlignment="1">
      <alignment vertical="center" wrapText="1"/>
    </xf>
    <xf numFmtId="0" fontId="7" fillId="0" borderId="8" xfId="0" applyFont="1" applyBorder="1">
      <alignment vertical="center"/>
    </xf>
    <xf numFmtId="0" fontId="0" fillId="0" borderId="19" xfId="0" applyBorder="1" applyAlignment="1">
      <alignment horizontal="center" vertical="center"/>
    </xf>
    <xf numFmtId="0" fontId="0" fillId="0" borderId="0" xfId="0" applyFont="1" applyAlignment="1"/>
    <xf numFmtId="0" fontId="29" fillId="0" borderId="0" xfId="0" applyFont="1" applyAlignment="1"/>
    <xf numFmtId="0" fontId="29" fillId="0" borderId="90" xfId="0" applyFont="1" applyBorder="1" applyAlignment="1">
      <alignment vertical="center"/>
    </xf>
    <xf numFmtId="0" fontId="29" fillId="0" borderId="0" xfId="0" applyFont="1" applyBorder="1" applyAlignment="1">
      <alignment vertical="center"/>
    </xf>
    <xf numFmtId="0" fontId="29" fillId="0" borderId="91" xfId="0" applyFont="1" applyBorder="1" applyAlignment="1">
      <alignment vertical="center"/>
    </xf>
    <xf numFmtId="0" fontId="0" fillId="0" borderId="0" xfId="0" applyFont="1" applyBorder="1" applyAlignment="1"/>
    <xf numFmtId="0" fontId="0" fillId="0" borderId="90" xfId="0" applyFont="1" applyBorder="1" applyAlignment="1">
      <alignment vertical="center"/>
    </xf>
    <xf numFmtId="0" fontId="0" fillId="0" borderId="91" xfId="0" applyFont="1" applyBorder="1" applyAlignment="1">
      <alignment vertical="center"/>
    </xf>
    <xf numFmtId="0" fontId="0" fillId="0" borderId="105" xfId="0" applyFont="1" applyBorder="1" applyAlignment="1">
      <alignment horizontal="center" vertical="center"/>
    </xf>
    <xf numFmtId="0" fontId="0" fillId="0" borderId="100" xfId="0" applyFont="1" applyBorder="1" applyAlignment="1">
      <alignment vertical="center"/>
    </xf>
    <xf numFmtId="0" fontId="0" fillId="0" borderId="107" xfId="0" applyFont="1" applyBorder="1" applyAlignment="1">
      <alignment horizontal="center" vertical="center"/>
    </xf>
    <xf numFmtId="0" fontId="0" fillId="0" borderId="109" xfId="0" applyFont="1" applyBorder="1" applyAlignment="1">
      <alignment vertical="center"/>
    </xf>
    <xf numFmtId="0" fontId="40" fillId="0" borderId="0" xfId="0" applyFont="1" applyBorder="1" applyAlignment="1">
      <alignment vertical="center"/>
    </xf>
    <xf numFmtId="0" fontId="0" fillId="0" borderId="0" xfId="0" applyFont="1" applyBorder="1" applyAlignment="1">
      <alignment vertical="center"/>
    </xf>
    <xf numFmtId="0" fontId="0" fillId="0" borderId="91" xfId="0" applyFont="1" applyBorder="1" applyAlignment="1">
      <alignment horizontal="center" vertical="center"/>
    </xf>
    <xf numFmtId="0" fontId="0" fillId="0" borderId="90" xfId="0" applyFont="1" applyBorder="1" applyAlignment="1">
      <alignment horizontal="left" vertical="center"/>
    </xf>
    <xf numFmtId="0" fontId="0" fillId="0" borderId="0" xfId="0" applyFont="1" applyBorder="1" applyAlignment="1">
      <alignment horizontal="left" vertical="center"/>
    </xf>
    <xf numFmtId="0" fontId="0" fillId="0" borderId="91" xfId="0" applyFont="1" applyBorder="1" applyAlignment="1">
      <alignment horizontal="left" vertical="center"/>
    </xf>
    <xf numFmtId="0" fontId="0" fillId="0" borderId="122" xfId="0" applyFont="1" applyBorder="1" applyAlignment="1"/>
    <xf numFmtId="0" fontId="0" fillId="0" borderId="123" xfId="0" applyFont="1" applyBorder="1" applyAlignment="1"/>
    <xf numFmtId="0" fontId="0" fillId="0" borderId="113" xfId="0" applyFont="1" applyBorder="1" applyAlignment="1"/>
    <xf numFmtId="0" fontId="43" fillId="0" borderId="0" xfId="0" applyFont="1" applyAlignment="1">
      <alignment horizontal="right"/>
    </xf>
    <xf numFmtId="0" fontId="29" fillId="0" borderId="92" xfId="0" applyFont="1" applyBorder="1" applyAlignment="1">
      <alignment vertical="center"/>
    </xf>
    <xf numFmtId="0" fontId="0" fillId="0" borderId="90" xfId="0" applyFont="1" applyBorder="1" applyAlignment="1"/>
    <xf numFmtId="0" fontId="29" fillId="0" borderId="0" xfId="0" applyFont="1" applyAlignment="1">
      <alignment vertical="center"/>
    </xf>
    <xf numFmtId="0" fontId="0" fillId="0" borderId="0" xfId="0" applyFont="1" applyAlignment="1">
      <alignment vertical="center"/>
    </xf>
    <xf numFmtId="0" fontId="46" fillId="0" borderId="111" xfId="0" applyFont="1" applyBorder="1" applyAlignment="1">
      <alignment vertical="center"/>
    </xf>
    <xf numFmtId="0" fontId="46" fillId="0" borderId="113" xfId="0" applyFont="1" applyBorder="1" applyAlignment="1">
      <alignment vertical="center"/>
    </xf>
    <xf numFmtId="176" fontId="0" fillId="0" borderId="95" xfId="0" applyNumberFormat="1" applyFont="1" applyBorder="1" applyAlignment="1">
      <alignment horizontal="center" vertical="center"/>
    </xf>
    <xf numFmtId="176" fontId="0" fillId="0" borderId="99" xfId="0" applyNumberFormat="1" applyFont="1" applyBorder="1" applyAlignment="1">
      <alignment horizontal="center" vertical="center"/>
    </xf>
    <xf numFmtId="176" fontId="0" fillId="0" borderId="102" xfId="0" applyNumberFormat="1" applyFont="1" applyBorder="1" applyAlignment="1">
      <alignment horizontal="center" vertical="center"/>
    </xf>
    <xf numFmtId="176" fontId="0" fillId="0" borderId="103" xfId="0" applyNumberFormat="1" applyFont="1" applyBorder="1" applyAlignment="1">
      <alignment horizontal="center" vertical="center"/>
    </xf>
    <xf numFmtId="176" fontId="0" fillId="0" borderId="106" xfId="0" applyNumberFormat="1" applyFont="1" applyBorder="1" applyAlignment="1">
      <alignment horizontal="center" vertical="center"/>
    </xf>
    <xf numFmtId="0" fontId="48" fillId="0" borderId="0" xfId="0" applyFont="1" applyAlignment="1"/>
    <xf numFmtId="0" fontId="0" fillId="0" borderId="107" xfId="0" applyFont="1" applyBorder="1" applyAlignment="1"/>
    <xf numFmtId="0" fontId="46" fillId="0" borderId="118" xfId="0" applyFont="1" applyBorder="1" applyAlignment="1">
      <alignment vertical="center"/>
    </xf>
    <xf numFmtId="0" fontId="46" fillId="0" borderId="99" xfId="0" applyFont="1" applyBorder="1" applyAlignment="1">
      <alignment vertical="center"/>
    </xf>
    <xf numFmtId="0" fontId="29" fillId="0" borderId="124" xfId="0" applyFont="1" applyBorder="1" applyAlignment="1">
      <alignment vertical="center"/>
    </xf>
    <xf numFmtId="176" fontId="0" fillId="0" borderId="135" xfId="0" applyNumberFormat="1" applyFont="1" applyBorder="1" applyAlignment="1">
      <alignment vertical="center"/>
    </xf>
    <xf numFmtId="176" fontId="0" fillId="0" borderId="136" xfId="0" applyNumberFormat="1" applyFont="1" applyBorder="1" applyAlignment="1">
      <alignment vertical="center"/>
    </xf>
    <xf numFmtId="176" fontId="0" fillId="0" borderId="141" xfId="0" applyNumberFormat="1" applyFont="1" applyBorder="1" applyAlignment="1">
      <alignment horizontal="right" vertical="center"/>
    </xf>
    <xf numFmtId="0" fontId="53" fillId="0" borderId="0" xfId="0" applyFont="1" applyAlignment="1"/>
    <xf numFmtId="0" fontId="53" fillId="0" borderId="0" xfId="0" applyFont="1" applyAlignment="1">
      <alignment horizontal="left" vertical="center"/>
    </xf>
    <xf numFmtId="0" fontId="0" fillId="4" borderId="44" xfId="0" applyFill="1" applyBorder="1" applyAlignment="1">
      <alignment horizontal="left" vertical="center"/>
    </xf>
    <xf numFmtId="0" fontId="0" fillId="4" borderId="19" xfId="0" applyFill="1" applyBorder="1" applyAlignment="1">
      <alignment horizontal="left" vertical="center"/>
    </xf>
    <xf numFmtId="0" fontId="0" fillId="4" borderId="31" xfId="0" applyFill="1" applyBorder="1" applyAlignment="1">
      <alignment horizontal="left" vertical="center"/>
    </xf>
    <xf numFmtId="0" fontId="3" fillId="0" borderId="19" xfId="0" applyFont="1" applyBorder="1" applyAlignment="1">
      <alignment horizontal="left" vertical="center" wrapText="1"/>
    </xf>
    <xf numFmtId="0" fontId="3" fillId="0" borderId="31" xfId="0" applyFont="1" applyBorder="1" applyAlignment="1">
      <alignment horizontal="left" vertical="center" wrapText="1"/>
    </xf>
    <xf numFmtId="176" fontId="0" fillId="4" borderId="44" xfId="0" applyNumberFormat="1" applyFill="1" applyBorder="1" applyAlignment="1">
      <alignment horizontal="left" vertical="center"/>
    </xf>
    <xf numFmtId="176" fontId="0" fillId="4" borderId="19" xfId="0" applyNumberFormat="1" applyFill="1" applyBorder="1" applyAlignment="1">
      <alignment horizontal="left" vertical="center"/>
    </xf>
    <xf numFmtId="176" fontId="0" fillId="4" borderId="31" xfId="0" applyNumberFormat="1" applyFill="1" applyBorder="1" applyAlignment="1">
      <alignment horizontal="left" vertical="center"/>
    </xf>
    <xf numFmtId="0" fontId="0" fillId="3" borderId="44" xfId="0" applyFill="1" applyBorder="1" applyAlignment="1">
      <alignment horizontal="left" vertical="center"/>
    </xf>
    <xf numFmtId="0" fontId="0" fillId="3" borderId="19" xfId="0" applyFill="1" applyBorder="1" applyAlignment="1">
      <alignment horizontal="left" vertical="center"/>
    </xf>
    <xf numFmtId="0" fontId="0" fillId="3" borderId="31" xfId="0" applyFill="1" applyBorder="1" applyAlignment="1">
      <alignment horizontal="left" vertical="center"/>
    </xf>
    <xf numFmtId="0" fontId="0" fillId="3" borderId="44" xfId="0" applyFill="1" applyBorder="1" applyAlignment="1">
      <alignment horizontal="center" vertical="center" wrapText="1"/>
    </xf>
    <xf numFmtId="0" fontId="0" fillId="3" borderId="19" xfId="0" applyFill="1" applyBorder="1" applyAlignment="1">
      <alignment horizontal="center" vertical="center" wrapText="1"/>
    </xf>
    <xf numFmtId="0" fontId="32" fillId="4" borderId="44" xfId="0" applyFont="1" applyFill="1" applyBorder="1" applyAlignment="1">
      <alignment horizontal="left" vertical="center" wrapText="1"/>
    </xf>
    <xf numFmtId="0" fontId="33" fillId="4" borderId="19" xfId="0" applyFont="1" applyFill="1" applyBorder="1" applyAlignment="1">
      <alignment horizontal="left" vertical="center"/>
    </xf>
    <xf numFmtId="0" fontId="33" fillId="4" borderId="31" xfId="0" applyFont="1" applyFill="1" applyBorder="1" applyAlignment="1">
      <alignment horizontal="left" vertical="center"/>
    </xf>
    <xf numFmtId="0" fontId="0" fillId="0" borderId="28"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4" borderId="66" xfId="0" applyFill="1" applyBorder="1" applyAlignment="1">
      <alignment horizontal="left" vertical="center"/>
    </xf>
    <xf numFmtId="0" fontId="0" fillId="4" borderId="67" xfId="0" applyFill="1" applyBorder="1" applyAlignment="1">
      <alignment horizontal="left" vertical="center"/>
    </xf>
    <xf numFmtId="0" fontId="0" fillId="4" borderId="68" xfId="0" applyFill="1" applyBorder="1" applyAlignment="1">
      <alignment horizontal="left" vertical="center"/>
    </xf>
    <xf numFmtId="0" fontId="0" fillId="0" borderId="14" xfId="0" applyFont="1" applyBorder="1" applyAlignment="1">
      <alignment horizontal="left" vertical="center" wrapText="1"/>
    </xf>
    <xf numFmtId="0" fontId="22" fillId="0" borderId="14" xfId="0" applyFont="1" applyBorder="1" applyAlignment="1">
      <alignment horizontal="left" vertical="center" wrapText="1"/>
    </xf>
    <xf numFmtId="31" fontId="0" fillId="4" borderId="44" xfId="0" applyNumberFormat="1" applyFill="1" applyBorder="1" applyAlignment="1">
      <alignment horizontal="left" vertical="center"/>
    </xf>
    <xf numFmtId="31" fontId="0" fillId="4" borderId="19" xfId="0" applyNumberFormat="1" applyFill="1" applyBorder="1" applyAlignment="1">
      <alignment horizontal="left" vertical="center"/>
    </xf>
    <xf numFmtId="31" fontId="0" fillId="4" borderId="31" xfId="0" applyNumberFormat="1" applyFill="1" applyBorder="1" applyAlignment="1">
      <alignment horizontal="left" vertical="center"/>
    </xf>
    <xf numFmtId="0" fontId="0" fillId="4" borderId="44" xfId="0" applyFill="1" applyBorder="1" applyAlignment="1">
      <alignment horizontal="center" vertical="center"/>
    </xf>
    <xf numFmtId="0" fontId="0" fillId="4" borderId="19" xfId="0" applyFill="1" applyBorder="1" applyAlignment="1">
      <alignment horizontal="center" vertical="center"/>
    </xf>
    <xf numFmtId="0" fontId="0" fillId="4" borderId="31" xfId="0" applyFill="1" applyBorder="1" applyAlignment="1">
      <alignment horizontal="center" vertical="center"/>
    </xf>
    <xf numFmtId="0" fontId="0" fillId="3" borderId="44" xfId="0" applyFill="1" applyBorder="1" applyAlignment="1">
      <alignment horizontal="center" vertical="center"/>
    </xf>
    <xf numFmtId="0" fontId="0" fillId="3" borderId="19" xfId="0" applyFill="1" applyBorder="1" applyAlignment="1">
      <alignment horizontal="center" vertical="center"/>
    </xf>
    <xf numFmtId="0" fontId="22" fillId="4" borderId="44" xfId="0" applyFont="1" applyFill="1" applyBorder="1" applyAlignment="1">
      <alignment horizontal="left" vertical="center"/>
    </xf>
    <xf numFmtId="0" fontId="22" fillId="4" borderId="19" xfId="0" applyFont="1" applyFill="1" applyBorder="1" applyAlignment="1">
      <alignment horizontal="left" vertical="center"/>
    </xf>
    <xf numFmtId="0" fontId="22" fillId="4" borderId="31" xfId="0" applyFont="1" applyFill="1" applyBorder="1" applyAlignment="1">
      <alignment horizontal="left" vertical="center"/>
    </xf>
    <xf numFmtId="0" fontId="22" fillId="4" borderId="54" xfId="0" applyFont="1" applyFill="1" applyBorder="1" applyAlignment="1">
      <alignment horizontal="left" vertical="center"/>
    </xf>
    <xf numFmtId="0" fontId="22" fillId="4" borderId="55" xfId="0" applyFont="1" applyFill="1" applyBorder="1" applyAlignment="1">
      <alignment horizontal="left" vertical="center"/>
    </xf>
    <xf numFmtId="0" fontId="22" fillId="4" borderId="40" xfId="0" applyFont="1" applyFill="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0"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15" fillId="0" borderId="44" xfId="0" applyFont="1" applyBorder="1" applyAlignment="1">
      <alignment horizontal="left" vertical="center"/>
    </xf>
    <xf numFmtId="0" fontId="15" fillId="0" borderId="19" xfId="0" applyFont="1" applyBorder="1" applyAlignment="1">
      <alignment horizontal="left" vertical="center"/>
    </xf>
    <xf numFmtId="0" fontId="15" fillId="0" borderId="31" xfId="0" applyFont="1" applyBorder="1" applyAlignment="1">
      <alignment horizontal="left" vertical="center"/>
    </xf>
    <xf numFmtId="0" fontId="15" fillId="0" borderId="44" xfId="0" applyFont="1" applyFill="1" applyBorder="1" applyAlignment="1">
      <alignment horizontal="left" vertical="center"/>
    </xf>
    <xf numFmtId="0" fontId="15" fillId="0" borderId="19" xfId="0" applyFont="1" applyFill="1" applyBorder="1" applyAlignment="1">
      <alignment horizontal="left" vertical="center"/>
    </xf>
    <xf numFmtId="0" fontId="15" fillId="0" borderId="31" xfId="0" applyFont="1" applyFill="1" applyBorder="1" applyAlignment="1">
      <alignment horizontal="left" vertical="center"/>
    </xf>
    <xf numFmtId="0" fontId="0" fillId="0" borderId="19" xfId="0" applyBorder="1" applyAlignment="1">
      <alignment horizontal="center" vertical="center"/>
    </xf>
    <xf numFmtId="0" fontId="0" fillId="4" borderId="44" xfId="0" applyNumberFormat="1" applyFill="1" applyBorder="1" applyAlignment="1">
      <alignment horizontal="left" vertical="center"/>
    </xf>
    <xf numFmtId="0" fontId="0" fillId="4" borderId="19" xfId="0" applyNumberFormat="1" applyFill="1" applyBorder="1" applyAlignment="1">
      <alignment horizontal="left" vertical="center"/>
    </xf>
    <xf numFmtId="0" fontId="0" fillId="4" borderId="31" xfId="0" applyNumberFormat="1" applyFill="1" applyBorder="1" applyAlignment="1">
      <alignment horizontal="left" vertical="center"/>
    </xf>
    <xf numFmtId="0" fontId="0" fillId="0" borderId="44" xfId="0" applyBorder="1" applyAlignment="1">
      <alignment horizontal="center" vertical="center"/>
    </xf>
    <xf numFmtId="0" fontId="0" fillId="0" borderId="14" xfId="0" applyBorder="1" applyAlignment="1">
      <alignment horizontal="left" vertical="center" wrapText="1"/>
    </xf>
    <xf numFmtId="0" fontId="15" fillId="5" borderId="44"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31" xfId="0" applyFont="1" applyFill="1" applyBorder="1" applyAlignment="1">
      <alignment horizontal="left" vertical="center" wrapText="1"/>
    </xf>
    <xf numFmtId="0" fontId="0" fillId="0" borderId="19" xfId="0" applyFill="1" applyBorder="1" applyAlignment="1">
      <alignment horizontal="center" vertical="center" wrapText="1"/>
    </xf>
    <xf numFmtId="0" fontId="0" fillId="0" borderId="19" xfId="0" applyFill="1" applyBorder="1" applyAlignment="1">
      <alignment horizontal="center" vertical="center"/>
    </xf>
    <xf numFmtId="0" fontId="0" fillId="0" borderId="31" xfId="0" applyFill="1" applyBorder="1" applyAlignment="1">
      <alignment horizontal="center" vertical="center"/>
    </xf>
    <xf numFmtId="0" fontId="0" fillId="0" borderId="67" xfId="0" applyBorder="1" applyAlignment="1">
      <alignment horizontal="center" vertical="center"/>
    </xf>
    <xf numFmtId="0" fontId="1" fillId="0" borderId="19"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44" xfId="0" applyFont="1" applyBorder="1" applyAlignment="1">
      <alignment horizontal="justify" vertical="center" wrapText="1"/>
    </xf>
    <xf numFmtId="0" fontId="1" fillId="0" borderId="19" xfId="0" applyFont="1" applyBorder="1" applyAlignment="1">
      <alignment horizontal="justify" vertical="center" wrapText="1"/>
    </xf>
    <xf numFmtId="0" fontId="11" fillId="0" borderId="0" xfId="0" applyFont="1" applyFill="1" applyAlignment="1">
      <alignment horizontal="left" vertical="center" wrapText="1"/>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1" fillId="0" borderId="0" xfId="0" applyFont="1" applyAlignment="1">
      <alignment horizontal="left" vertical="center" wrapText="1"/>
    </xf>
    <xf numFmtId="31" fontId="1" fillId="0" borderId="60" xfId="0" applyNumberFormat="1" applyFont="1" applyFill="1" applyBorder="1" applyAlignment="1">
      <alignment horizontal="left" vertical="center" wrapText="1"/>
    </xf>
    <xf numFmtId="31" fontId="1" fillId="0" borderId="61" xfId="0" applyNumberFormat="1" applyFont="1" applyFill="1" applyBorder="1" applyAlignment="1">
      <alignment horizontal="left" vertical="center" wrapText="1"/>
    </xf>
    <xf numFmtId="31" fontId="1" fillId="0" borderId="62" xfId="0" applyNumberFormat="1"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31" xfId="0" applyFont="1" applyBorder="1" applyAlignment="1">
      <alignment horizontal="left" vertical="center" wrapText="1"/>
    </xf>
    <xf numFmtId="0" fontId="1" fillId="0" borderId="70" xfId="0" applyNumberFormat="1"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1" fillId="0" borderId="66" xfId="0" applyFont="1" applyBorder="1" applyAlignment="1">
      <alignment horizontal="justify" vertical="center" wrapText="1"/>
    </xf>
    <xf numFmtId="0" fontId="1" fillId="0" borderId="67"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55" xfId="0" applyFont="1" applyBorder="1" applyAlignment="1">
      <alignment horizontal="justify" vertical="center" wrapText="1"/>
    </xf>
    <xf numFmtId="0" fontId="1" fillId="0" borderId="32" xfId="0" applyFont="1" applyBorder="1" applyAlignment="1">
      <alignment horizontal="justify" vertical="center" wrapText="1"/>
    </xf>
    <xf numFmtId="0" fontId="1" fillId="0" borderId="16" xfId="0" applyFont="1" applyBorder="1" applyAlignment="1">
      <alignment horizontal="justify" vertical="center" wrapText="1"/>
    </xf>
    <xf numFmtId="0" fontId="1" fillId="0" borderId="8" xfId="0" applyFont="1" applyBorder="1" applyAlignment="1">
      <alignment horizontal="left" vertical="center" wrapText="1"/>
    </xf>
    <xf numFmtId="0" fontId="1" fillId="0" borderId="71" xfId="0" applyFont="1" applyBorder="1" applyAlignment="1">
      <alignment horizontal="left" vertical="center" wrapText="1"/>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3" fillId="0" borderId="15" xfId="0" applyFont="1" applyBorder="1" applyAlignment="1">
      <alignment horizontal="left" vertical="center" shrinkToFit="1"/>
    </xf>
    <xf numFmtId="0" fontId="3" fillId="0" borderId="34" xfId="0" applyFont="1" applyBorder="1" applyAlignment="1">
      <alignment horizontal="left" vertical="center" shrinkToFit="1"/>
    </xf>
    <xf numFmtId="0" fontId="12" fillId="0" borderId="0" xfId="0" applyFont="1" applyAlignment="1">
      <alignment horizontal="left" vertical="center"/>
    </xf>
    <xf numFmtId="49" fontId="9" fillId="2" borderId="0" xfId="0" applyNumberFormat="1" applyFont="1" applyFill="1" applyAlignment="1">
      <alignment horizontal="right" vertical="center"/>
    </xf>
    <xf numFmtId="0" fontId="1" fillId="0" borderId="16" xfId="0" applyFont="1" applyFill="1" applyBorder="1" applyAlignment="1">
      <alignment horizontal="left" vertical="center" wrapText="1"/>
    </xf>
    <xf numFmtId="0" fontId="1" fillId="0" borderId="55" xfId="0" applyFont="1" applyFill="1" applyBorder="1" applyAlignment="1">
      <alignment horizontal="left" vertical="center" wrapText="1"/>
    </xf>
    <xf numFmtId="0" fontId="1" fillId="0" borderId="82"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23" xfId="0" applyFont="1" applyBorder="1" applyAlignment="1">
      <alignment horizontal="left" vertical="center" wrapText="1"/>
    </xf>
    <xf numFmtId="0" fontId="1" fillId="0" borderId="22"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18" xfId="0" applyFont="1" applyBorder="1" applyAlignment="1">
      <alignment horizontal="justify" vertical="center" wrapText="1"/>
    </xf>
    <xf numFmtId="0" fontId="7" fillId="0" borderId="17" xfId="0" applyFont="1" applyBorder="1" applyAlignment="1">
      <alignment vertical="center"/>
    </xf>
    <xf numFmtId="0" fontId="1" fillId="0" borderId="55" xfId="0" applyFont="1" applyBorder="1" applyAlignment="1">
      <alignment horizontal="left" vertical="center" wrapText="1"/>
    </xf>
    <xf numFmtId="0" fontId="1" fillId="0" borderId="40" xfId="0" applyFont="1" applyBorder="1" applyAlignment="1">
      <alignment horizontal="left" vertical="center" wrapText="1"/>
    </xf>
    <xf numFmtId="0" fontId="7" fillId="0" borderId="7" xfId="0" applyFont="1" applyFill="1" applyBorder="1" applyAlignment="1">
      <alignment horizontal="left" vertical="center"/>
    </xf>
    <xf numFmtId="0" fontId="7" fillId="0" borderId="0" xfId="0" applyFont="1" applyFill="1" applyBorder="1" applyAlignment="1">
      <alignment horizontal="left" vertical="center"/>
    </xf>
    <xf numFmtId="0" fontId="7" fillId="0" borderId="8" xfId="0" applyFont="1" applyFill="1" applyBorder="1" applyAlignment="1">
      <alignment horizontal="left" vertical="center"/>
    </xf>
    <xf numFmtId="0" fontId="1" fillId="0" borderId="1" xfId="0" applyFont="1" applyBorder="1" applyAlignment="1">
      <alignment horizontal="left" vertical="top" wrapText="1"/>
    </xf>
    <xf numFmtId="0" fontId="1" fillId="0" borderId="5" xfId="0" applyFont="1" applyBorder="1" applyAlignment="1">
      <alignment horizontal="left" vertical="top" wrapText="1"/>
    </xf>
    <xf numFmtId="0" fontId="1" fillId="0" borderId="2" xfId="0" applyFont="1" applyBorder="1" applyAlignment="1">
      <alignment horizontal="left" vertical="top" wrapText="1"/>
    </xf>
    <xf numFmtId="176" fontId="1" fillId="0" borderId="17" xfId="0" applyNumberFormat="1" applyFont="1" applyFill="1" applyBorder="1" applyAlignment="1">
      <alignment horizontal="left" vertical="center" wrapText="1"/>
    </xf>
    <xf numFmtId="176" fontId="1" fillId="0" borderId="33" xfId="0" applyNumberFormat="1" applyFont="1" applyFill="1" applyBorder="1" applyAlignment="1">
      <alignment horizontal="left" vertical="center" wrapText="1"/>
    </xf>
    <xf numFmtId="0" fontId="20" fillId="0" borderId="0" xfId="0" applyFont="1" applyAlignment="1">
      <alignment horizontal="center" vertical="center"/>
    </xf>
    <xf numFmtId="0" fontId="13" fillId="0" borderId="0" xfId="0" applyFont="1" applyAlignment="1">
      <alignment horizontal="left" vertical="top" wrapText="1"/>
    </xf>
    <xf numFmtId="0" fontId="3" fillId="0" borderId="44" xfId="0" applyFont="1" applyBorder="1" applyAlignment="1">
      <alignment horizontal="center" vertical="center" textRotation="255" wrapText="1"/>
    </xf>
    <xf numFmtId="0" fontId="1" fillId="0" borderId="64"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1" xfId="0" applyFont="1" applyBorder="1" applyAlignment="1">
      <alignment horizontal="justify" vertical="center" wrapText="1"/>
    </xf>
    <xf numFmtId="0" fontId="1" fillId="0" borderId="69" xfId="0" applyFont="1" applyBorder="1" applyAlignment="1">
      <alignment horizontal="justify" vertical="center" wrapText="1"/>
    </xf>
    <xf numFmtId="0" fontId="1" fillId="0" borderId="30" xfId="0" applyFont="1" applyBorder="1" applyAlignment="1">
      <alignment horizontal="justify" vertical="center" wrapText="1"/>
    </xf>
    <xf numFmtId="0" fontId="1" fillId="0" borderId="20" xfId="0" applyFont="1" applyBorder="1" applyAlignment="1">
      <alignment horizontal="justify" vertical="center" wrapText="1"/>
    </xf>
    <xf numFmtId="0" fontId="11" fillId="0" borderId="0" xfId="0" applyFont="1" applyAlignment="1">
      <alignment vertical="center"/>
    </xf>
    <xf numFmtId="0" fontId="2" fillId="0" borderId="44" xfId="0" applyFont="1" applyBorder="1" applyAlignment="1">
      <alignment horizontal="center" vertical="center" textRotation="255" wrapText="1"/>
    </xf>
    <xf numFmtId="0" fontId="2" fillId="0" borderId="54" xfId="0" applyFont="1" applyBorder="1" applyAlignment="1">
      <alignment horizontal="center" vertical="center" textRotation="255" wrapText="1"/>
    </xf>
    <xf numFmtId="0" fontId="1" fillId="0" borderId="28" xfId="0" applyFont="1" applyBorder="1" applyAlignment="1">
      <alignment horizontal="justify" vertical="center" wrapText="1"/>
    </xf>
    <xf numFmtId="0" fontId="1" fillId="0" borderId="41" xfId="0" applyFont="1" applyBorder="1" applyAlignment="1">
      <alignment horizontal="justify"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 fillId="0" borderId="69" xfId="0" applyFont="1" applyBorder="1" applyAlignment="1">
      <alignment horizontal="left" vertical="center" wrapText="1"/>
    </xf>
    <xf numFmtId="0" fontId="1" fillId="0" borderId="72" xfId="0" applyFont="1" applyBorder="1" applyAlignment="1">
      <alignment horizontal="left" vertical="center" wrapText="1"/>
    </xf>
    <xf numFmtId="0" fontId="1" fillId="0" borderId="38" xfId="0" applyFont="1" applyBorder="1" applyAlignment="1">
      <alignment horizontal="left" vertical="center" wrapText="1"/>
    </xf>
    <xf numFmtId="49" fontId="4" fillId="2" borderId="3"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31" fontId="1" fillId="0" borderId="14" xfId="0" applyNumberFormat="1" applyFont="1" applyFill="1" applyBorder="1" applyAlignment="1">
      <alignment horizontal="left" vertical="center" wrapText="1"/>
    </xf>
    <xf numFmtId="31" fontId="1" fillId="0" borderId="15" xfId="0" applyNumberFormat="1" applyFont="1" applyFill="1" applyBorder="1" applyAlignment="1">
      <alignment horizontal="left" vertical="center" wrapText="1"/>
    </xf>
    <xf numFmtId="31" fontId="1" fillId="0" borderId="34" xfId="0" applyNumberFormat="1" applyFont="1" applyFill="1" applyBorder="1" applyAlignment="1">
      <alignment horizontal="left" vertical="center" wrapText="1"/>
    </xf>
    <xf numFmtId="0" fontId="1" fillId="2" borderId="76" xfId="0" applyFont="1" applyFill="1" applyBorder="1" applyAlignment="1">
      <alignment horizontal="left" vertical="center" wrapText="1"/>
    </xf>
    <xf numFmtId="0" fontId="1" fillId="2" borderId="78" xfId="0" applyFont="1" applyFill="1" applyBorder="1" applyAlignment="1">
      <alignment horizontal="left" vertical="center" wrapText="1"/>
    </xf>
    <xf numFmtId="0" fontId="1" fillId="2" borderId="77" xfId="0" applyFont="1" applyFill="1" applyBorder="1" applyAlignment="1">
      <alignment horizontal="left" vertical="center" wrapText="1"/>
    </xf>
    <xf numFmtId="0" fontId="1" fillId="0" borderId="43" xfId="0" applyFont="1" applyBorder="1" applyAlignment="1">
      <alignment horizontal="justify" vertical="center" wrapText="1"/>
    </xf>
    <xf numFmtId="0" fontId="1" fillId="0" borderId="21" xfId="0" applyFont="1" applyBorder="1" applyAlignment="1">
      <alignment horizontal="justify" vertical="center" wrapText="1"/>
    </xf>
    <xf numFmtId="176" fontId="1" fillId="0" borderId="10" xfId="0" applyNumberFormat="1" applyFont="1" applyFill="1" applyBorder="1" applyAlignment="1">
      <alignment horizontal="left" vertical="center" wrapText="1"/>
    </xf>
    <xf numFmtId="176" fontId="1" fillId="0" borderId="35" xfId="0" applyNumberFormat="1" applyFont="1" applyFill="1" applyBorder="1" applyAlignment="1">
      <alignment horizontal="left" vertical="center" wrapText="1"/>
    </xf>
    <xf numFmtId="0" fontId="5" fillId="0" borderId="44" xfId="0" applyFont="1" applyBorder="1" applyAlignment="1">
      <alignment horizontal="center" vertical="center" textRotation="255" wrapText="1"/>
    </xf>
    <xf numFmtId="0" fontId="1" fillId="0" borderId="21" xfId="0" applyFont="1" applyBorder="1" applyAlignment="1">
      <alignment horizontal="left" vertical="center" wrapText="1"/>
    </xf>
    <xf numFmtId="0" fontId="1" fillId="0" borderId="84" xfId="0" applyFont="1" applyBorder="1" applyAlignment="1">
      <alignment horizontal="left" vertical="center" wrapText="1"/>
    </xf>
    <xf numFmtId="0" fontId="1" fillId="0" borderId="14" xfId="0" applyFont="1" applyBorder="1" applyAlignment="1">
      <alignment horizontal="justify" vertical="center" wrapText="1"/>
    </xf>
    <xf numFmtId="0" fontId="1" fillId="0" borderId="0" xfId="0" applyFont="1" applyFill="1" applyBorder="1" applyAlignment="1">
      <alignment horizontal="left" vertical="center" wrapText="1"/>
    </xf>
    <xf numFmtId="0" fontId="1" fillId="0" borderId="8" xfId="0" applyFont="1" applyFill="1" applyBorder="1" applyAlignment="1">
      <alignment horizontal="left" vertical="center" wrapText="1"/>
    </xf>
    <xf numFmtId="49" fontId="9" fillId="2" borderId="56" xfId="0" applyNumberFormat="1" applyFont="1" applyFill="1" applyBorder="1" applyAlignment="1">
      <alignment horizontal="right" vertical="center"/>
    </xf>
    <xf numFmtId="49" fontId="9" fillId="2" borderId="57" xfId="0" applyNumberFormat="1" applyFont="1" applyFill="1" applyBorder="1" applyAlignment="1">
      <alignment horizontal="right" vertical="center"/>
    </xf>
    <xf numFmtId="49" fontId="9" fillId="2" borderId="58" xfId="0" applyNumberFormat="1" applyFont="1" applyFill="1" applyBorder="1" applyAlignment="1">
      <alignment horizontal="right" vertical="center"/>
    </xf>
    <xf numFmtId="0" fontId="9" fillId="0" borderId="60" xfId="0" applyFont="1" applyFill="1" applyBorder="1" applyAlignment="1">
      <alignment horizontal="left" vertical="center"/>
    </xf>
    <xf numFmtId="0" fontId="9" fillId="0" borderId="61" xfId="0" applyFont="1" applyFill="1" applyBorder="1" applyAlignment="1">
      <alignment horizontal="left" vertical="center"/>
    </xf>
    <xf numFmtId="0" fontId="9" fillId="0" borderId="62" xfId="0" applyFont="1" applyFill="1" applyBorder="1" applyAlignment="1">
      <alignment horizontal="left" vertical="center"/>
    </xf>
    <xf numFmtId="0" fontId="1" fillId="0" borderId="59" xfId="0" applyFont="1" applyBorder="1" applyAlignment="1">
      <alignment horizontal="left" vertical="center"/>
    </xf>
    <xf numFmtId="0" fontId="1" fillId="0" borderId="39" xfId="0" applyFont="1" applyBorder="1" applyAlignment="1">
      <alignment horizontal="left" vertical="center"/>
    </xf>
    <xf numFmtId="0" fontId="1" fillId="0" borderId="63" xfId="0" applyFont="1" applyBorder="1" applyAlignment="1">
      <alignment horizontal="left" vertical="center"/>
    </xf>
    <xf numFmtId="0" fontId="1" fillId="0" borderId="64" xfId="0" applyFont="1" applyBorder="1" applyAlignment="1">
      <alignment horizontal="left" vertical="center"/>
    </xf>
    <xf numFmtId="0" fontId="9" fillId="2" borderId="14" xfId="0" applyFont="1" applyFill="1" applyBorder="1" applyAlignment="1">
      <alignment horizontal="left" vertical="center"/>
    </xf>
    <xf numFmtId="0" fontId="9" fillId="2" borderId="15" xfId="0" applyFont="1" applyFill="1" applyBorder="1" applyAlignment="1">
      <alignment horizontal="left" vertical="center"/>
    </xf>
    <xf numFmtId="0" fontId="9" fillId="2" borderId="16" xfId="0" applyFont="1" applyFill="1" applyBorder="1" applyAlignment="1">
      <alignment horizontal="left" vertical="center"/>
    </xf>
    <xf numFmtId="49" fontId="9" fillId="2" borderId="14" xfId="0" applyNumberFormat="1" applyFont="1" applyFill="1" applyBorder="1" applyAlignment="1">
      <alignment horizontal="left" vertical="center"/>
    </xf>
    <xf numFmtId="49" fontId="9" fillId="2" borderId="15" xfId="0" applyNumberFormat="1" applyFont="1" applyFill="1" applyBorder="1" applyAlignment="1">
      <alignment horizontal="left" vertical="center"/>
    </xf>
    <xf numFmtId="49" fontId="9" fillId="2" borderId="16" xfId="0" applyNumberFormat="1" applyFont="1" applyFill="1" applyBorder="1" applyAlignment="1">
      <alignment horizontal="left" vertical="center"/>
    </xf>
    <xf numFmtId="31" fontId="9" fillId="0" borderId="14" xfId="0" applyNumberFormat="1" applyFont="1" applyFill="1" applyBorder="1" applyAlignment="1">
      <alignment horizontal="left" vertical="center"/>
    </xf>
    <xf numFmtId="31" fontId="9" fillId="0" borderId="15" xfId="0" applyNumberFormat="1" applyFont="1" applyFill="1" applyBorder="1" applyAlignment="1">
      <alignment horizontal="left" vertical="center"/>
    </xf>
    <xf numFmtId="31" fontId="9" fillId="0" borderId="16" xfId="0" applyNumberFormat="1" applyFont="1" applyFill="1" applyBorder="1" applyAlignment="1">
      <alignment horizontal="left" vertical="center"/>
    </xf>
    <xf numFmtId="0" fontId="1" fillId="0" borderId="14" xfId="0" applyFont="1" applyBorder="1" applyAlignment="1">
      <alignment horizontal="left" vertical="center" wrapText="1"/>
    </xf>
    <xf numFmtId="0" fontId="1" fillId="0" borderId="16" xfId="0" applyFont="1" applyBorder="1" applyAlignment="1">
      <alignment horizontal="left" vertical="center" wrapText="1"/>
    </xf>
    <xf numFmtId="0" fontId="1" fillId="0" borderId="14" xfId="0" applyFont="1" applyBorder="1" applyAlignment="1">
      <alignment horizontal="left" vertical="center"/>
    </xf>
    <xf numFmtId="0" fontId="1" fillId="0" borderId="16" xfId="0" applyFont="1" applyBorder="1" applyAlignment="1">
      <alignment horizontal="left" vertical="center"/>
    </xf>
    <xf numFmtId="0" fontId="20" fillId="0" borderId="17" xfId="0" applyFont="1" applyBorder="1" applyAlignment="1">
      <alignment horizontal="left" vertical="center" wrapText="1"/>
    </xf>
    <xf numFmtId="0" fontId="1" fillId="0" borderId="14" xfId="0" applyFont="1" applyBorder="1" applyAlignment="1">
      <alignment horizontal="left" vertical="center" shrinkToFit="1"/>
    </xf>
    <xf numFmtId="0" fontId="1" fillId="0" borderId="16" xfId="0" applyFont="1" applyBorder="1" applyAlignment="1">
      <alignment horizontal="left" vertical="center" shrinkToFit="1"/>
    </xf>
    <xf numFmtId="0" fontId="1" fillId="0" borderId="32" xfId="0" applyFont="1" applyBorder="1" applyAlignment="1">
      <alignment horizontal="left" vertical="center"/>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1" fillId="0" borderId="15" xfId="0" applyFont="1" applyBorder="1" applyAlignment="1">
      <alignment horizontal="left" vertical="center" wrapText="1"/>
    </xf>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7" fillId="2" borderId="12" xfId="0" applyFont="1" applyFill="1" applyBorder="1" applyAlignment="1">
      <alignment horizontal="left" vertical="top"/>
    </xf>
    <xf numFmtId="0" fontId="7" fillId="2" borderId="0" xfId="0" applyFont="1" applyFill="1" applyBorder="1" applyAlignment="1">
      <alignment horizontal="left" vertical="top"/>
    </xf>
    <xf numFmtId="0" fontId="7" fillId="2" borderId="13" xfId="0" applyFont="1" applyFill="1" applyBorder="1" applyAlignment="1">
      <alignment horizontal="left" vertical="top"/>
    </xf>
    <xf numFmtId="0" fontId="7" fillId="2" borderId="18" xfId="0" applyFont="1" applyFill="1" applyBorder="1" applyAlignment="1">
      <alignment horizontal="left" vertical="top"/>
    </xf>
    <xf numFmtId="0" fontId="7" fillId="2" borderId="17" xfId="0" applyFont="1" applyFill="1" applyBorder="1" applyAlignment="1">
      <alignment horizontal="left" vertical="top"/>
    </xf>
    <xf numFmtId="0" fontId="7" fillId="2" borderId="20" xfId="0" applyFont="1" applyFill="1" applyBorder="1" applyAlignment="1">
      <alignment horizontal="left" vertical="top"/>
    </xf>
    <xf numFmtId="0" fontId="7" fillId="0" borderId="10" xfId="0" applyFont="1" applyFill="1" applyBorder="1" applyAlignment="1">
      <alignment horizontal="left" vertical="center"/>
    </xf>
    <xf numFmtId="0" fontId="1" fillId="0" borderId="0" xfId="0" applyFont="1" applyAlignment="1">
      <alignment horizontal="left" vertical="top" wrapText="1"/>
    </xf>
    <xf numFmtId="0" fontId="1" fillId="0" borderId="6"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35" xfId="0" applyFont="1" applyFill="1" applyBorder="1" applyAlignment="1">
      <alignment horizontal="left" vertical="center" wrapText="1"/>
    </xf>
    <xf numFmtId="31" fontId="1" fillId="2" borderId="14" xfId="0" applyNumberFormat="1" applyFont="1" applyFill="1" applyBorder="1" applyAlignment="1">
      <alignment horizontal="left" vertical="center" wrapText="1"/>
    </xf>
    <xf numFmtId="31" fontId="1" fillId="2" borderId="15" xfId="0" applyNumberFormat="1" applyFont="1" applyFill="1" applyBorder="1" applyAlignment="1">
      <alignment horizontal="left" vertical="center" wrapText="1"/>
    </xf>
    <xf numFmtId="31" fontId="1" fillId="2" borderId="16" xfId="0" applyNumberFormat="1" applyFont="1" applyFill="1" applyBorder="1" applyAlignment="1">
      <alignment horizontal="left" vertical="center"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1" fillId="0" borderId="9"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3" xfId="0" applyFont="1" applyBorder="1" applyAlignment="1">
      <alignment horizontal="justify" vertical="center" wrapText="1"/>
    </xf>
    <xf numFmtId="0" fontId="19" fillId="0" borderId="0" xfId="0" applyFont="1" applyAlignment="1">
      <alignment horizontal="left" vertical="center" wrapText="1"/>
    </xf>
    <xf numFmtId="0" fontId="7" fillId="0" borderId="17" xfId="0" applyFont="1" applyBorder="1" applyAlignment="1">
      <alignment horizontal="right" vertical="center"/>
    </xf>
    <xf numFmtId="0" fontId="18" fillId="0" borderId="0" xfId="0" applyFont="1" applyAlignment="1">
      <alignment horizontal="center" vertical="center"/>
    </xf>
    <xf numFmtId="0" fontId="1" fillId="0" borderId="17" xfId="0" applyFont="1" applyBorder="1" applyAlignment="1">
      <alignment horizontal="justify" vertical="center" wrapText="1"/>
    </xf>
    <xf numFmtId="0" fontId="1" fillId="0" borderId="75" xfId="0" applyFont="1" applyBorder="1" applyAlignment="1">
      <alignment horizontal="left" vertical="center" wrapText="1"/>
    </xf>
    <xf numFmtId="0" fontId="1" fillId="0" borderId="73"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8" xfId="0" applyFont="1" applyBorder="1" applyAlignment="1">
      <alignment horizontal="left" vertical="center"/>
    </xf>
    <xf numFmtId="0" fontId="1" fillId="0" borderId="20" xfId="0" applyFont="1" applyBorder="1" applyAlignment="1">
      <alignment horizontal="left" vertical="center"/>
    </xf>
    <xf numFmtId="0" fontId="2" fillId="0" borderId="19" xfId="0" applyFont="1" applyBorder="1" applyAlignment="1">
      <alignment horizontal="left" vertical="center" wrapText="1"/>
    </xf>
    <xf numFmtId="0" fontId="11" fillId="0" borderId="0" xfId="0" applyFont="1" applyAlignment="1">
      <alignment horizontal="left" vertical="center"/>
    </xf>
    <xf numFmtId="0" fontId="37" fillId="0" borderId="0" xfId="0" applyFont="1" applyAlignment="1">
      <alignment horizontal="left" vertical="top" wrapText="1"/>
    </xf>
    <xf numFmtId="0" fontId="1" fillId="0" borderId="9" xfId="0" applyNumberFormat="1" applyFont="1" applyFill="1" applyBorder="1" applyAlignment="1">
      <alignment horizontal="left" vertical="center" wrapText="1"/>
    </xf>
    <xf numFmtId="0" fontId="1" fillId="0" borderId="10" xfId="0" applyNumberFormat="1" applyFont="1" applyFill="1" applyBorder="1" applyAlignment="1">
      <alignment horizontal="left" vertical="center" wrapText="1"/>
    </xf>
    <xf numFmtId="0" fontId="1" fillId="0" borderId="11" xfId="0" applyNumberFormat="1"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13" xfId="0" applyFont="1" applyBorder="1" applyAlignment="1">
      <alignment horizontal="left" vertical="center" wrapText="1"/>
    </xf>
    <xf numFmtId="0" fontId="1" fillId="0" borderId="76" xfId="0" applyFont="1" applyFill="1" applyBorder="1" applyAlignment="1">
      <alignment horizontal="left" vertical="center" wrapText="1"/>
    </xf>
    <xf numFmtId="31" fontId="1" fillId="0" borderId="16" xfId="0" applyNumberFormat="1" applyFont="1" applyFill="1" applyBorder="1" applyAlignment="1">
      <alignment horizontal="left" vertical="center" wrapText="1"/>
    </xf>
    <xf numFmtId="0" fontId="3" fillId="0" borderId="19" xfId="0" applyFont="1" applyBorder="1" applyAlignment="1">
      <alignment horizontal="center" vertical="center" textRotation="255" wrapText="1"/>
    </xf>
    <xf numFmtId="0" fontId="3" fillId="0" borderId="16" xfId="0" applyFont="1" applyBorder="1" applyAlignment="1">
      <alignment horizontal="left" vertical="center" shrinkToFit="1"/>
    </xf>
    <xf numFmtId="0" fontId="2" fillId="0" borderId="19" xfId="0" applyFont="1" applyBorder="1" applyAlignment="1">
      <alignment horizontal="center" vertical="center" textRotation="255" wrapText="1"/>
    </xf>
    <xf numFmtId="0" fontId="1" fillId="0" borderId="88" xfId="0" applyFont="1" applyBorder="1" applyAlignment="1">
      <alignment horizontal="justify" vertical="center" wrapText="1"/>
    </xf>
    <xf numFmtId="0" fontId="7" fillId="0" borderId="27" xfId="0" applyFont="1" applyBorder="1" applyAlignment="1">
      <alignmen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34" xfId="0" applyFont="1" applyFill="1" applyBorder="1" applyAlignment="1">
      <alignment horizontal="left" vertical="center" wrapText="1"/>
    </xf>
    <xf numFmtId="0" fontId="1" fillId="0" borderId="79"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0" fillId="5" borderId="19" xfId="0" applyFill="1" applyBorder="1" applyAlignment="1">
      <alignment horizontal="center" vertical="center"/>
    </xf>
    <xf numFmtId="0" fontId="0" fillId="5" borderId="14" xfId="0" applyFill="1" applyBorder="1" applyAlignment="1">
      <alignment horizontal="center" vertical="center"/>
    </xf>
    <xf numFmtId="0" fontId="0" fillId="0" borderId="19" xfId="0" applyBorder="1" applyAlignment="1">
      <alignment horizontal="left" vertical="center" wrapText="1"/>
    </xf>
    <xf numFmtId="0" fontId="0" fillId="0" borderId="19" xfId="0" applyBorder="1" applyAlignment="1">
      <alignment horizontal="left" vertical="center"/>
    </xf>
    <xf numFmtId="0" fontId="32" fillId="0" borderId="19" xfId="0" applyFont="1" applyBorder="1" applyAlignment="1">
      <alignment horizontal="left" vertical="center" wrapText="1"/>
    </xf>
    <xf numFmtId="0" fontId="33" fillId="0" borderId="19" xfId="0" applyFont="1" applyBorder="1" applyAlignment="1">
      <alignment horizontal="left" vertical="center" wrapText="1"/>
    </xf>
    <xf numFmtId="0" fontId="32" fillId="0" borderId="19" xfId="0" applyFont="1" applyBorder="1" applyAlignment="1">
      <alignment horizontal="left" vertical="center"/>
    </xf>
    <xf numFmtId="0" fontId="33" fillId="0" borderId="19" xfId="0" applyFont="1" applyBorder="1" applyAlignment="1">
      <alignment horizontal="left" vertical="center"/>
    </xf>
    <xf numFmtId="0" fontId="0" fillId="0" borderId="0" xfId="0" applyAlignment="1">
      <alignment horizontal="left" vertical="center"/>
    </xf>
    <xf numFmtId="49" fontId="0" fillId="0" borderId="19" xfId="0" applyNumberFormat="1" applyBorder="1" applyAlignment="1">
      <alignment horizontal="center" vertical="center"/>
    </xf>
    <xf numFmtId="0" fontId="35" fillId="0" borderId="0" xfId="0" applyFont="1" applyAlignment="1">
      <alignment horizontal="left" vertical="center"/>
    </xf>
    <xf numFmtId="0" fontId="0" fillId="0" borderId="19" xfId="0" applyFont="1" applyBorder="1" applyAlignment="1">
      <alignment horizontal="left" vertical="center" wrapText="1"/>
    </xf>
    <xf numFmtId="0" fontId="22" fillId="0" borderId="19" xfId="0" applyFont="1" applyBorder="1" applyAlignment="1">
      <alignment horizontal="left" vertical="center" wrapText="1"/>
    </xf>
    <xf numFmtId="0" fontId="7"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8" xfId="0" applyFont="1" applyBorder="1" applyAlignment="1">
      <alignment horizontal="left" vertical="center" wrapText="1"/>
    </xf>
    <xf numFmtId="0" fontId="1" fillId="0" borderId="20" xfId="0" applyFont="1" applyBorder="1" applyAlignment="1">
      <alignment horizontal="left" vertical="center" wrapText="1"/>
    </xf>
    <xf numFmtId="0" fontId="1" fillId="0" borderId="14" xfId="0" applyFont="1" applyFill="1" applyBorder="1" applyAlignment="1">
      <alignment horizontal="left" vertical="center" wrapText="1"/>
    </xf>
    <xf numFmtId="0" fontId="7" fillId="0" borderId="19" xfId="0" applyFont="1" applyBorder="1" applyAlignment="1">
      <alignment horizontal="left" vertical="center"/>
    </xf>
    <xf numFmtId="31" fontId="1" fillId="0" borderId="9" xfId="0" applyNumberFormat="1" applyFont="1" applyFill="1" applyBorder="1" applyAlignment="1">
      <alignment horizontal="left" vertical="center" wrapText="1"/>
    </xf>
    <xf numFmtId="31" fontId="1" fillId="0" borderId="10" xfId="0" applyNumberFormat="1" applyFont="1" applyFill="1" applyBorder="1" applyAlignment="1">
      <alignment horizontal="left" vertical="center" wrapText="1"/>
    </xf>
    <xf numFmtId="31" fontId="1" fillId="0" borderId="11" xfId="0" applyNumberFormat="1" applyFont="1" applyFill="1" applyBorder="1" applyAlignment="1">
      <alignment horizontal="left" vertical="center" wrapText="1"/>
    </xf>
    <xf numFmtId="0" fontId="1" fillId="0" borderId="80" xfId="0" applyFont="1" applyFill="1" applyBorder="1" applyAlignment="1">
      <alignment horizontal="left" vertical="center" wrapText="1"/>
    </xf>
    <xf numFmtId="0" fontId="1" fillId="0" borderId="10" xfId="0" applyFont="1" applyBorder="1" applyAlignment="1">
      <alignment horizontal="left" vertical="center"/>
    </xf>
    <xf numFmtId="0" fontId="1" fillId="0" borderId="0" xfId="0" applyFont="1" applyBorder="1" applyAlignment="1">
      <alignment horizontal="left" vertical="center"/>
    </xf>
    <xf numFmtId="0" fontId="1" fillId="0" borderId="17" xfId="0" applyFont="1" applyBorder="1" applyAlignment="1">
      <alignment horizontal="left" vertical="center"/>
    </xf>
    <xf numFmtId="0" fontId="37" fillId="0" borderId="0" xfId="0" applyFont="1" applyAlignment="1">
      <alignment horizontal="left" vertical="center" wrapText="1"/>
    </xf>
    <xf numFmtId="0" fontId="13" fillId="0" borderId="0" xfId="0" applyFont="1" applyAlignment="1">
      <alignment horizontal="left" vertical="center" wrapText="1"/>
    </xf>
    <xf numFmtId="56" fontId="25" fillId="5" borderId="0" xfId="1" applyNumberFormat="1" applyFont="1" applyFill="1" applyBorder="1" applyAlignment="1">
      <alignment horizontal="right" vertical="center"/>
    </xf>
    <xf numFmtId="56" fontId="25" fillId="5" borderId="0" xfId="1" applyNumberFormat="1" applyFont="1" applyFill="1" applyBorder="1" applyAlignment="1">
      <alignment horizontal="right" vertical="top"/>
    </xf>
    <xf numFmtId="0" fontId="32" fillId="0" borderId="0" xfId="0" applyFont="1" applyBorder="1" applyAlignment="1">
      <alignment horizontal="left" vertical="top" wrapText="1"/>
    </xf>
    <xf numFmtId="0" fontId="33" fillId="0" borderId="0" xfId="0" applyFont="1" applyBorder="1" applyAlignment="1">
      <alignment horizontal="left" vertical="top" wrapText="1"/>
    </xf>
    <xf numFmtId="0" fontId="32" fillId="0" borderId="0" xfId="0" applyFont="1" applyAlignment="1">
      <alignment horizontal="left" vertical="center"/>
    </xf>
    <xf numFmtId="0" fontId="32" fillId="0" borderId="0" xfId="0" applyFont="1" applyAlignment="1">
      <alignment horizontal="left" vertical="top" wrapText="1"/>
    </xf>
    <xf numFmtId="0" fontId="0" fillId="2" borderId="19" xfId="0" applyFill="1" applyBorder="1" applyAlignment="1">
      <alignment horizontal="left" vertical="center"/>
    </xf>
    <xf numFmtId="0" fontId="31" fillId="2" borderId="19" xfId="0" applyFont="1" applyFill="1" applyBorder="1" applyAlignment="1">
      <alignment horizontal="left" vertical="center" shrinkToFit="1"/>
    </xf>
    <xf numFmtId="0" fontId="31" fillId="0" borderId="19" xfId="0" applyFont="1" applyBorder="1" applyAlignment="1">
      <alignment horizontal="left" vertical="center"/>
    </xf>
    <xf numFmtId="0" fontId="0" fillId="2" borderId="19" xfId="0"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0" xfId="0" applyFill="1" applyBorder="1" applyAlignment="1">
      <alignment horizontal="left" vertical="center" wrapText="1"/>
    </xf>
    <xf numFmtId="0" fontId="0" fillId="3" borderId="13" xfId="0" applyFill="1" applyBorder="1" applyAlignment="1">
      <alignment horizontal="left" vertical="center" wrapText="1"/>
    </xf>
    <xf numFmtId="0" fontId="0" fillId="3" borderId="18" xfId="0" applyFill="1" applyBorder="1" applyAlignment="1">
      <alignment horizontal="left" vertical="center" wrapText="1"/>
    </xf>
    <xf numFmtId="0" fontId="0" fillId="3" borderId="17" xfId="0" applyFill="1" applyBorder="1" applyAlignment="1">
      <alignment horizontal="left" vertical="center" wrapText="1"/>
    </xf>
    <xf numFmtId="0" fontId="0" fillId="3" borderId="20"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0" xfId="0" applyFill="1" applyBorder="1" applyAlignment="1">
      <alignment horizontal="left" vertical="center" wrapText="1"/>
    </xf>
    <xf numFmtId="0" fontId="0" fillId="2" borderId="13" xfId="0" applyFill="1" applyBorder="1" applyAlignment="1">
      <alignment horizontal="left" vertical="center" wrapText="1"/>
    </xf>
    <xf numFmtId="0" fontId="0" fillId="2" borderId="18" xfId="0" applyFill="1" applyBorder="1" applyAlignment="1">
      <alignment horizontal="left" vertical="center" wrapText="1"/>
    </xf>
    <xf numFmtId="0" fontId="0" fillId="2" borderId="17" xfId="0" applyFill="1" applyBorder="1" applyAlignment="1">
      <alignment horizontal="left" vertical="center" wrapText="1"/>
    </xf>
    <xf numFmtId="0" fontId="0" fillId="2" borderId="20" xfId="0" applyFill="1" applyBorder="1" applyAlignment="1">
      <alignment horizontal="left" vertical="center" wrapText="1"/>
    </xf>
    <xf numFmtId="0" fontId="32" fillId="0" borderId="19" xfId="0" applyFont="1" applyBorder="1" applyAlignment="1">
      <alignment horizontal="center" vertical="center" wrapText="1"/>
    </xf>
    <xf numFmtId="0" fontId="33" fillId="0" borderId="19" xfId="0" applyFont="1" applyBorder="1" applyAlignment="1">
      <alignment horizontal="center" vertical="center" wrapText="1"/>
    </xf>
    <xf numFmtId="0" fontId="22" fillId="0" borderId="0" xfId="0" applyFont="1" applyAlignment="1">
      <alignment horizontal="left" wrapText="1"/>
    </xf>
    <xf numFmtId="0" fontId="0" fillId="0" borderId="0" xfId="0" applyAlignment="1">
      <alignment horizontal="left"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34" fillId="0" borderId="19" xfId="0" applyFont="1" applyBorder="1" applyAlignment="1">
      <alignment horizontal="center" vertical="center" wrapText="1"/>
    </xf>
    <xf numFmtId="0" fontId="24" fillId="0" borderId="19" xfId="0" applyFont="1" applyBorder="1" applyAlignment="1">
      <alignment horizontal="center" vertical="center" wrapText="1"/>
    </xf>
    <xf numFmtId="0" fontId="22" fillId="0" borderId="19" xfId="0" applyFont="1" applyBorder="1" applyAlignment="1">
      <alignment horizontal="center" vertical="center" wrapText="1"/>
    </xf>
    <xf numFmtId="0" fontId="0" fillId="0" borderId="19" xfId="0" applyBorder="1" applyAlignment="1">
      <alignment horizontal="center" vertical="center" wrapText="1"/>
    </xf>
    <xf numFmtId="0" fontId="0" fillId="2" borderId="19" xfId="0" applyFill="1" applyBorder="1" applyAlignment="1">
      <alignment horizontal="center" vertical="center"/>
    </xf>
    <xf numFmtId="177" fontId="31" fillId="2" borderId="19" xfId="0" applyNumberFormat="1" applyFont="1" applyFill="1" applyBorder="1" applyAlignment="1">
      <alignment horizontal="left" vertical="center" shrinkToFit="1"/>
    </xf>
    <xf numFmtId="0" fontId="34"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13"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17"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Border="1" applyAlignment="1">
      <alignment horizontal="left" vertical="center"/>
    </xf>
    <xf numFmtId="0" fontId="0" fillId="2" borderId="13" xfId="0" applyFill="1" applyBorder="1" applyAlignment="1">
      <alignment horizontal="left" vertical="center"/>
    </xf>
    <xf numFmtId="0" fontId="0" fillId="2" borderId="18" xfId="0" applyFill="1" applyBorder="1" applyAlignment="1">
      <alignment horizontal="left" vertical="center"/>
    </xf>
    <xf numFmtId="0" fontId="0" fillId="2" borderId="17" xfId="0" applyFill="1" applyBorder="1" applyAlignment="1">
      <alignment horizontal="left" vertical="center"/>
    </xf>
    <xf numFmtId="0" fontId="0" fillId="2" borderId="20" xfId="0" applyFill="1" applyBorder="1" applyAlignment="1">
      <alignment horizontal="left" vertical="center"/>
    </xf>
    <xf numFmtId="0" fontId="25" fillId="5" borderId="0" xfId="1" applyFont="1" applyFill="1" applyBorder="1" applyAlignment="1">
      <alignment horizontal="left" vertical="center"/>
    </xf>
    <xf numFmtId="0" fontId="25" fillId="5" borderId="0" xfId="1" applyFont="1" applyFill="1" applyBorder="1" applyAlignment="1">
      <alignment horizontal="left" vertical="top" wrapText="1"/>
    </xf>
    <xf numFmtId="0" fontId="29" fillId="5" borderId="14" xfId="1" applyFont="1" applyFill="1" applyBorder="1" applyAlignment="1">
      <alignment horizontal="center" vertical="center" wrapText="1" shrinkToFit="1"/>
    </xf>
    <xf numFmtId="0" fontId="29" fillId="5" borderId="15" xfId="1" applyFont="1" applyFill="1" applyBorder="1" applyAlignment="1">
      <alignment horizontal="center" vertical="center" wrapText="1" shrinkToFit="1"/>
    </xf>
    <xf numFmtId="0" fontId="29" fillId="5" borderId="16" xfId="1" applyFont="1" applyFill="1" applyBorder="1" applyAlignment="1">
      <alignment horizontal="center" vertical="center" wrapText="1" shrinkToFit="1"/>
    </xf>
    <xf numFmtId="0" fontId="26" fillId="6" borderId="14" xfId="1" applyFont="1" applyFill="1" applyBorder="1" applyAlignment="1">
      <alignment horizontal="left" vertical="top" wrapText="1"/>
    </xf>
    <xf numFmtId="0" fontId="26" fillId="6" borderId="15" xfId="1" applyFont="1" applyFill="1" applyBorder="1" applyAlignment="1">
      <alignment horizontal="left" vertical="top" wrapText="1"/>
    </xf>
    <xf numFmtId="0" fontId="26" fillId="6" borderId="16" xfId="1" applyFont="1" applyFill="1" applyBorder="1" applyAlignment="1">
      <alignment horizontal="left" vertical="top" wrapText="1"/>
    </xf>
    <xf numFmtId="0" fontId="29" fillId="5" borderId="14" xfId="1" applyFont="1" applyFill="1" applyBorder="1" applyAlignment="1">
      <alignment horizontal="center" vertical="center" wrapText="1"/>
    </xf>
    <xf numFmtId="0" fontId="29" fillId="5" borderId="16" xfId="1" applyFont="1" applyFill="1" applyBorder="1" applyAlignment="1">
      <alignment horizontal="center" vertical="center"/>
    </xf>
    <xf numFmtId="0" fontId="29" fillId="5" borderId="18" xfId="1" applyFont="1" applyFill="1" applyBorder="1" applyAlignment="1">
      <alignment horizontal="center" vertical="center"/>
    </xf>
    <xf numFmtId="0" fontId="29" fillId="5" borderId="20" xfId="1" applyFont="1" applyFill="1" applyBorder="1" applyAlignment="1">
      <alignment horizontal="center" vertical="center"/>
    </xf>
    <xf numFmtId="0" fontId="30" fillId="6" borderId="14" xfId="1" applyFont="1" applyFill="1" applyBorder="1" applyAlignment="1">
      <alignment horizontal="center" vertical="center"/>
    </xf>
    <xf numFmtId="0" fontId="30" fillId="6" borderId="16" xfId="1" applyFont="1" applyFill="1" applyBorder="1" applyAlignment="1">
      <alignment horizontal="center" vertical="center"/>
    </xf>
    <xf numFmtId="0" fontId="30" fillId="6" borderId="19" xfId="1" applyFont="1" applyFill="1" applyBorder="1" applyAlignment="1">
      <alignment horizontal="center" vertical="center" shrinkToFit="1"/>
    </xf>
    <xf numFmtId="0" fontId="25" fillId="5" borderId="10" xfId="1" applyFont="1" applyFill="1" applyBorder="1" applyAlignment="1">
      <alignment horizontal="left" vertical="top" wrapText="1"/>
    </xf>
    <xf numFmtId="0" fontId="28" fillId="5" borderId="0" xfId="1" applyFont="1" applyFill="1" applyBorder="1" applyAlignment="1">
      <alignment horizontal="left" wrapText="1"/>
    </xf>
    <xf numFmtId="0" fontId="29" fillId="5" borderId="0" xfId="1" applyFont="1" applyFill="1" applyBorder="1" applyAlignment="1">
      <alignment horizontal="left"/>
    </xf>
    <xf numFmtId="0" fontId="28" fillId="5" borderId="14" xfId="1" applyFont="1" applyFill="1" applyBorder="1" applyAlignment="1">
      <alignment horizontal="left" vertical="center"/>
    </xf>
    <xf numFmtId="0" fontId="28" fillId="5" borderId="15" xfId="1" applyFont="1" applyFill="1" applyBorder="1" applyAlignment="1">
      <alignment horizontal="left" vertical="center"/>
    </xf>
    <xf numFmtId="0" fontId="28" fillId="5" borderId="16" xfId="1" applyFont="1" applyFill="1" applyBorder="1" applyAlignment="1">
      <alignment horizontal="left" vertical="center"/>
    </xf>
    <xf numFmtId="0" fontId="28" fillId="5" borderId="0" xfId="1" applyFont="1" applyFill="1" applyBorder="1" applyAlignment="1">
      <alignment horizontal="left" vertical="center" wrapText="1"/>
    </xf>
    <xf numFmtId="0" fontId="28" fillId="6" borderId="14" xfId="1" applyFont="1" applyFill="1" applyBorder="1" applyAlignment="1">
      <alignment horizontal="left" vertical="center"/>
    </xf>
    <xf numFmtId="0" fontId="28" fillId="6" borderId="15" xfId="1" applyFont="1" applyFill="1" applyBorder="1" applyAlignment="1">
      <alignment horizontal="left" vertical="center"/>
    </xf>
    <xf numFmtId="0" fontId="28" fillId="6" borderId="16" xfId="1" applyFont="1" applyFill="1" applyBorder="1" applyAlignment="1">
      <alignment horizontal="left" vertical="center"/>
    </xf>
    <xf numFmtId="0" fontId="38" fillId="0" borderId="89" xfId="0" applyFont="1" applyBorder="1" applyAlignment="1">
      <alignment horizontal="center" vertical="center"/>
    </xf>
    <xf numFmtId="0" fontId="29" fillId="0" borderId="0" xfId="0" applyFont="1" applyBorder="1" applyAlignment="1">
      <alignment horizontal="left" vertical="center"/>
    </xf>
    <xf numFmtId="0" fontId="26" fillId="0" borderId="101" xfId="0" applyFont="1" applyBorder="1" applyAlignment="1">
      <alignment horizontal="center" vertical="center"/>
    </xf>
    <xf numFmtId="176" fontId="0" fillId="0" borderId="104" xfId="0" applyNumberFormat="1" applyFont="1" applyBorder="1" applyAlignment="1">
      <alignment horizontal="center" vertical="center"/>
    </xf>
    <xf numFmtId="0" fontId="0" fillId="0" borderId="93" xfId="0" applyFont="1" applyBorder="1" applyAlignment="1">
      <alignment horizontal="center" vertical="center"/>
    </xf>
    <xf numFmtId="0" fontId="0" fillId="0" borderId="94" xfId="0" applyFont="1" applyBorder="1" applyAlignment="1">
      <alignment horizontal="center" vertical="center"/>
    </xf>
    <xf numFmtId="0" fontId="0" fillId="0" borderId="93" xfId="0" applyFont="1" applyBorder="1" applyAlignment="1">
      <alignment horizontal="center" vertical="center" shrinkToFit="1"/>
    </xf>
    <xf numFmtId="0" fontId="0" fillId="0" borderId="100" xfId="0" applyFont="1" applyBorder="1" applyAlignment="1">
      <alignment horizontal="left" vertical="center"/>
    </xf>
    <xf numFmtId="0" fontId="0" fillId="0" borderId="101" xfId="0" applyFont="1" applyBorder="1" applyAlignment="1">
      <alignment horizontal="center" vertical="center"/>
    </xf>
    <xf numFmtId="0" fontId="46" fillId="0" borderId="90" xfId="0" applyFont="1" applyBorder="1" applyAlignment="1">
      <alignment horizontal="left" vertical="top"/>
    </xf>
    <xf numFmtId="0" fontId="46" fillId="0" borderId="0" xfId="0" applyFont="1" applyBorder="1" applyAlignment="1">
      <alignment horizontal="left" vertical="top"/>
    </xf>
    <xf numFmtId="0" fontId="46" fillId="0" borderId="91" xfId="0" applyFont="1" applyBorder="1" applyAlignment="1">
      <alignment horizontal="left" vertical="top"/>
    </xf>
    <xf numFmtId="0" fontId="22" fillId="0" borderId="90" xfId="0" applyFont="1" applyBorder="1" applyAlignment="1">
      <alignment horizontal="left" vertical="center"/>
    </xf>
    <xf numFmtId="0" fontId="22" fillId="0" borderId="0" xfId="0" applyFont="1" applyBorder="1" applyAlignment="1">
      <alignment horizontal="left" vertical="center"/>
    </xf>
    <xf numFmtId="0" fontId="22" fillId="0" borderId="91" xfId="0" applyFont="1" applyBorder="1" applyAlignment="1">
      <alignment horizontal="left" vertical="center"/>
    </xf>
    <xf numFmtId="0" fontId="46" fillId="0" borderId="100" xfId="0" applyFont="1" applyBorder="1" applyAlignment="1">
      <alignment horizontal="left" vertical="center"/>
    </xf>
    <xf numFmtId="0" fontId="22" fillId="0" borderId="100" xfId="0" applyFont="1" applyBorder="1" applyAlignment="1">
      <alignment horizontal="left" vertical="center"/>
    </xf>
    <xf numFmtId="0" fontId="46" fillId="0" borderId="122" xfId="0" applyFont="1" applyBorder="1" applyAlignment="1">
      <alignment horizontal="left" vertical="top"/>
    </xf>
    <xf numFmtId="0" fontId="46" fillId="0" borderId="123" xfId="0" applyFont="1" applyBorder="1" applyAlignment="1">
      <alignment horizontal="left" vertical="top"/>
    </xf>
    <xf numFmtId="0" fontId="46" fillId="0" borderId="113" xfId="0" applyFont="1" applyBorder="1" applyAlignment="1">
      <alignment horizontal="left" vertical="top"/>
    </xf>
    <xf numFmtId="0" fontId="46" fillId="0" borderId="93" xfId="0" applyFont="1" applyBorder="1" applyAlignment="1">
      <alignment horizontal="center" vertical="center"/>
    </xf>
    <xf numFmtId="0" fontId="22" fillId="0" borderId="114" xfId="0" applyFont="1" applyBorder="1" applyAlignment="1">
      <alignment horizontal="left" vertical="center"/>
    </xf>
    <xf numFmtId="0" fontId="41" fillId="0" borderId="93" xfId="0" applyFont="1" applyBorder="1" applyAlignment="1">
      <alignment horizontal="center" vertical="center"/>
    </xf>
    <xf numFmtId="0" fontId="42" fillId="0" borderId="115" xfId="0" applyFont="1" applyBorder="1" applyAlignment="1">
      <alignment horizontal="distributed" vertical="center"/>
    </xf>
    <xf numFmtId="0" fontId="26" fillId="0" borderId="116" xfId="0" applyFont="1" applyBorder="1" applyAlignment="1">
      <alignment horizontal="center" vertical="center"/>
    </xf>
    <xf numFmtId="0" fontId="29" fillId="0" borderId="107" xfId="0" applyFont="1" applyBorder="1" applyAlignment="1">
      <alignment horizontal="left" vertical="center"/>
    </xf>
    <xf numFmtId="0" fontId="29" fillId="0" borderId="106" xfId="0" applyFont="1" applyBorder="1" applyAlignment="1">
      <alignment horizontal="left" vertical="center"/>
    </xf>
    <xf numFmtId="0" fontId="0" fillId="0" borderId="96" xfId="0" applyFont="1" applyBorder="1" applyAlignment="1">
      <alignment horizontal="center" vertical="center"/>
    </xf>
    <xf numFmtId="0" fontId="0" fillId="0" borderId="125" xfId="0" applyFont="1" applyBorder="1" applyAlignment="1">
      <alignment horizontal="center" vertical="center"/>
    </xf>
    <xf numFmtId="0" fontId="0" fillId="0" borderId="126" xfId="0" applyFont="1" applyBorder="1" applyAlignment="1">
      <alignment horizontal="center" vertical="center"/>
    </xf>
    <xf numFmtId="0" fontId="0" fillId="0" borderId="97" xfId="0" applyFont="1" applyBorder="1" applyAlignment="1">
      <alignment horizontal="left"/>
    </xf>
    <xf numFmtId="0" fontId="0" fillId="0" borderId="111" xfId="0" applyFont="1" applyBorder="1" applyAlignment="1">
      <alignment horizontal="left"/>
    </xf>
    <xf numFmtId="0" fontId="0" fillId="0" borderId="90" xfId="0" applyFont="1" applyBorder="1" applyAlignment="1">
      <alignment horizontal="left" vertical="top"/>
    </xf>
    <xf numFmtId="0" fontId="0" fillId="0" borderId="0" xfId="0" applyFont="1" applyBorder="1" applyAlignment="1">
      <alignment horizontal="left" vertical="top"/>
    </xf>
    <xf numFmtId="0" fontId="0" fillId="0" borderId="91" xfId="0" applyFont="1" applyBorder="1" applyAlignment="1">
      <alignment horizontal="left" vertical="top"/>
    </xf>
    <xf numFmtId="0" fontId="0" fillId="0" borderId="122" xfId="0" applyFont="1" applyBorder="1" applyAlignment="1">
      <alignment horizontal="left" vertical="top"/>
    </xf>
    <xf numFmtId="0" fontId="0" fillId="0" borderId="123" xfId="0" applyFont="1" applyBorder="1" applyAlignment="1">
      <alignment horizontal="left" vertical="top"/>
    </xf>
    <xf numFmtId="0" fontId="0" fillId="0" borderId="113" xfId="0" applyFont="1" applyBorder="1" applyAlignment="1">
      <alignment horizontal="left" vertical="top"/>
    </xf>
    <xf numFmtId="0" fontId="44" fillId="7" borderId="109" xfId="0" applyFont="1" applyFill="1" applyBorder="1" applyAlignment="1">
      <alignment horizontal="left" vertical="top" wrapText="1"/>
    </xf>
    <xf numFmtId="0" fontId="45" fillId="7" borderId="97" xfId="0" applyFont="1" applyFill="1" applyBorder="1" applyAlignment="1">
      <alignment horizontal="left" vertical="top"/>
    </xf>
    <xf numFmtId="0" fontId="45" fillId="7" borderId="111" xfId="0" applyFont="1" applyFill="1" applyBorder="1" applyAlignment="1">
      <alignment horizontal="left" vertical="top"/>
    </xf>
    <xf numFmtId="0" fontId="45" fillId="7" borderId="90" xfId="0" applyFont="1" applyFill="1" applyBorder="1" applyAlignment="1">
      <alignment horizontal="left" vertical="top"/>
    </xf>
    <xf numFmtId="0" fontId="45" fillId="7" borderId="0" xfId="0" applyFont="1" applyFill="1" applyBorder="1" applyAlignment="1">
      <alignment horizontal="left" vertical="top"/>
    </xf>
    <xf numFmtId="0" fontId="45" fillId="7" borderId="91" xfId="0" applyFont="1" applyFill="1" applyBorder="1" applyAlignment="1">
      <alignment horizontal="left" vertical="top"/>
    </xf>
    <xf numFmtId="0" fontId="45" fillId="7" borderId="122" xfId="0" applyFont="1" applyFill="1" applyBorder="1" applyAlignment="1">
      <alignment horizontal="left" vertical="top"/>
    </xf>
    <xf numFmtId="0" fontId="45" fillId="7" borderId="123" xfId="0" applyFont="1" applyFill="1" applyBorder="1" applyAlignment="1">
      <alignment horizontal="left" vertical="top"/>
    </xf>
    <xf numFmtId="0" fontId="45" fillId="7" borderId="113" xfId="0" applyFont="1" applyFill="1" applyBorder="1" applyAlignment="1">
      <alignment horizontal="left" vertical="top"/>
    </xf>
    <xf numFmtId="0" fontId="22" fillId="0" borderId="110" xfId="0" applyFont="1" applyBorder="1" applyAlignment="1">
      <alignment horizontal="distributed" vertical="center"/>
    </xf>
    <xf numFmtId="0" fontId="22" fillId="0" borderId="112" xfId="0" applyFont="1" applyBorder="1" applyAlignment="1">
      <alignment horizontal="distributed" vertical="center"/>
    </xf>
    <xf numFmtId="0" fontId="46" fillId="0" borderId="130" xfId="0" applyFont="1" applyBorder="1" applyAlignment="1">
      <alignment horizontal="left" vertical="top"/>
    </xf>
    <xf numFmtId="0" fontId="46" fillId="0" borderId="98" xfId="0" applyFont="1" applyBorder="1" applyAlignment="1">
      <alignment horizontal="left" vertical="top"/>
    </xf>
    <xf numFmtId="0" fontId="46" fillId="0" borderId="129" xfId="0" applyFont="1" applyBorder="1" applyAlignment="1">
      <alignment horizontal="left" vertical="top"/>
    </xf>
    <xf numFmtId="0" fontId="22" fillId="0" borderId="131" xfId="0" applyFont="1" applyBorder="1" applyAlignment="1">
      <alignment horizontal="right" vertical="center"/>
    </xf>
    <xf numFmtId="0" fontId="22" fillId="0" borderId="105" xfId="0" applyFont="1" applyBorder="1" applyAlignment="1">
      <alignment horizontal="right" vertical="center"/>
    </xf>
    <xf numFmtId="0" fontId="22" fillId="0" borderId="122" xfId="0" applyFont="1" applyBorder="1" applyAlignment="1">
      <alignment horizontal="right" vertical="center"/>
    </xf>
    <xf numFmtId="0" fontId="22" fillId="0" borderId="123" xfId="0" applyFont="1" applyBorder="1" applyAlignment="1">
      <alignment horizontal="right" vertical="center"/>
    </xf>
    <xf numFmtId="0" fontId="22" fillId="0" borderId="132" xfId="0" applyFont="1" applyBorder="1" applyAlignment="1">
      <alignment horizontal="left" vertical="center"/>
    </xf>
    <xf numFmtId="0" fontId="22" fillId="0" borderId="113" xfId="0" applyFont="1" applyBorder="1" applyAlignment="1">
      <alignment horizontal="left" vertical="center"/>
    </xf>
    <xf numFmtId="0" fontId="22" fillId="0" borderId="93" xfId="0" applyFont="1" applyBorder="1" applyAlignment="1">
      <alignment horizontal="center" vertical="center"/>
    </xf>
    <xf numFmtId="0" fontId="22" fillId="0" borderId="119" xfId="0" applyFont="1" applyBorder="1" applyAlignment="1">
      <alignment horizontal="left" vertical="center" wrapText="1"/>
    </xf>
    <xf numFmtId="0" fontId="26" fillId="0" borderId="120" xfId="0" applyFont="1" applyBorder="1" applyAlignment="1">
      <alignment horizontal="distributed" vertical="center" wrapText="1"/>
    </xf>
    <xf numFmtId="0" fontId="44" fillId="7" borderId="121" xfId="0" applyFont="1" applyFill="1" applyBorder="1" applyAlignment="1">
      <alignment vertical="center" wrapText="1"/>
    </xf>
    <xf numFmtId="0" fontId="44" fillId="7" borderId="121" xfId="0" applyFont="1" applyFill="1" applyBorder="1" applyAlignment="1">
      <alignment vertical="center"/>
    </xf>
    <xf numFmtId="0" fontId="26" fillId="0" borderId="115" xfId="0" applyFont="1" applyBorder="1" applyAlignment="1">
      <alignment horizontal="center" vertical="center" textRotation="255" shrinkToFit="1"/>
    </xf>
    <xf numFmtId="0" fontId="26" fillId="0" borderId="117" xfId="0" applyFont="1" applyBorder="1" applyAlignment="1">
      <alignment horizontal="distributed" vertical="center" wrapText="1"/>
    </xf>
    <xf numFmtId="0" fontId="0" fillId="0" borderId="93" xfId="0" applyFont="1" applyBorder="1" applyAlignment="1">
      <alignment horizontal="left" vertical="center"/>
    </xf>
    <xf numFmtId="0" fontId="0" fillId="7" borderId="114" xfId="0" applyFont="1" applyFill="1" applyBorder="1" applyAlignment="1">
      <alignment horizontal="center" vertical="center"/>
    </xf>
    <xf numFmtId="0" fontId="0" fillId="7" borderId="108" xfId="0" applyFont="1" applyFill="1" applyBorder="1" applyAlignment="1">
      <alignment horizontal="center" vertical="center"/>
    </xf>
    <xf numFmtId="0" fontId="44" fillId="7" borderId="127" xfId="0" applyFont="1" applyFill="1" applyBorder="1" applyAlignment="1">
      <alignment horizontal="left" vertical="top" wrapText="1"/>
    </xf>
    <xf numFmtId="0" fontId="44" fillId="7" borderId="97" xfId="0" applyFont="1" applyFill="1" applyBorder="1" applyAlignment="1">
      <alignment horizontal="left" vertical="top"/>
    </xf>
    <xf numFmtId="0" fontId="44" fillId="7" borderId="111" xfId="0" applyFont="1" applyFill="1" applyBorder="1" applyAlignment="1">
      <alignment horizontal="left" vertical="top"/>
    </xf>
    <xf numFmtId="0" fontId="44" fillId="7" borderId="128" xfId="0" applyFont="1" applyFill="1" applyBorder="1" applyAlignment="1">
      <alignment horizontal="left" vertical="top"/>
    </xf>
    <xf numFmtId="0" fontId="44" fillId="7" borderId="98" xfId="0" applyFont="1" applyFill="1" applyBorder="1" applyAlignment="1">
      <alignment horizontal="left" vertical="top"/>
    </xf>
    <xf numFmtId="0" fontId="44" fillId="7" borderId="129" xfId="0" applyFont="1" applyFill="1" applyBorder="1" applyAlignment="1">
      <alignment horizontal="left" vertical="top"/>
    </xf>
    <xf numFmtId="0" fontId="44" fillId="7" borderId="116" xfId="0" applyFont="1" applyFill="1" applyBorder="1" applyAlignment="1">
      <alignment vertical="center"/>
    </xf>
    <xf numFmtId="0" fontId="26" fillId="0" borderId="115" xfId="0" applyFont="1" applyBorder="1" applyAlignment="1">
      <alignment horizontal="distributed" vertical="center" wrapText="1"/>
    </xf>
    <xf numFmtId="0" fontId="44" fillId="7" borderId="116" xfId="0" applyFont="1" applyFill="1" applyBorder="1" applyAlignment="1">
      <alignment vertical="center" wrapText="1"/>
    </xf>
    <xf numFmtId="0" fontId="26" fillId="7" borderId="116" xfId="0" applyFont="1" applyFill="1" applyBorder="1" applyAlignment="1">
      <alignment vertical="center"/>
    </xf>
    <xf numFmtId="0" fontId="0" fillId="0" borderId="92" xfId="0" applyFont="1" applyBorder="1" applyAlignment="1">
      <alignment horizontal="center" vertical="center"/>
    </xf>
    <xf numFmtId="176" fontId="0" fillId="0" borderId="103" xfId="0" applyNumberFormat="1" applyFont="1" applyBorder="1" applyAlignment="1">
      <alignment horizontal="center" vertical="center"/>
    </xf>
    <xf numFmtId="176" fontId="0" fillId="0" borderId="106" xfId="0" applyNumberFormat="1" applyFont="1" applyBorder="1" applyAlignment="1">
      <alignment horizontal="center" vertical="center"/>
    </xf>
    <xf numFmtId="0" fontId="0" fillId="0" borderId="101" xfId="0" applyFont="1" applyBorder="1" applyAlignment="1">
      <alignment horizontal="distributed" vertical="center"/>
    </xf>
    <xf numFmtId="176" fontId="0" fillId="0" borderId="99" xfId="0" applyNumberFormat="1" applyFont="1" applyBorder="1" applyAlignment="1">
      <alignment horizontal="center" vertical="center"/>
    </xf>
    <xf numFmtId="176" fontId="0" fillId="0" borderId="113" xfId="0" applyNumberFormat="1" applyFont="1" applyBorder="1" applyAlignment="1">
      <alignment horizontal="center" vertical="center"/>
    </xf>
    <xf numFmtId="0" fontId="0" fillId="0" borderId="133" xfId="0" applyFont="1" applyBorder="1" applyAlignment="1">
      <alignment horizontal="center" vertical="center"/>
    </xf>
    <xf numFmtId="0" fontId="10" fillId="0" borderId="1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2"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91" xfId="0" applyFont="1" applyBorder="1" applyAlignment="1">
      <alignment horizontal="justify" vertical="center" wrapText="1"/>
    </xf>
    <xf numFmtId="0" fontId="0" fillId="0" borderId="110" xfId="0" applyFont="1" applyBorder="1" applyAlignment="1">
      <alignment horizontal="distributed" vertical="center"/>
    </xf>
    <xf numFmtId="0" fontId="54" fillId="7" borderId="90" xfId="0" applyFont="1" applyFill="1" applyBorder="1" applyAlignment="1">
      <alignment horizontal="left" vertical="top" wrapText="1"/>
    </xf>
    <xf numFmtId="0" fontId="54" fillId="7" borderId="0" xfId="0" applyFont="1" applyFill="1" applyBorder="1" applyAlignment="1">
      <alignment horizontal="left" vertical="top" wrapText="1"/>
    </xf>
    <xf numFmtId="0" fontId="54" fillId="7" borderId="91" xfId="0" applyFont="1" applyFill="1" applyBorder="1" applyAlignment="1">
      <alignment horizontal="left" vertical="top" wrapText="1"/>
    </xf>
    <xf numFmtId="0" fontId="54" fillId="7" borderId="122" xfId="0" applyFont="1" applyFill="1" applyBorder="1" applyAlignment="1">
      <alignment horizontal="left" vertical="top" wrapText="1"/>
    </xf>
    <xf numFmtId="0" fontId="54" fillId="7" borderId="123" xfId="0" applyFont="1" applyFill="1" applyBorder="1" applyAlignment="1">
      <alignment horizontal="left" vertical="top" wrapText="1"/>
    </xf>
    <xf numFmtId="0" fontId="54" fillId="7" borderId="113" xfId="0" applyFont="1" applyFill="1" applyBorder="1" applyAlignment="1">
      <alignment horizontal="left" vertical="top" wrapText="1"/>
    </xf>
    <xf numFmtId="0" fontId="52" fillId="5" borderId="109" xfId="0" applyFont="1" applyFill="1" applyBorder="1" applyAlignment="1">
      <alignment horizontal="left" vertical="top" wrapText="1"/>
    </xf>
    <xf numFmtId="0" fontId="52" fillId="5" borderId="97" xfId="0" applyFont="1" applyFill="1" applyBorder="1" applyAlignment="1">
      <alignment horizontal="left" vertical="top" wrapText="1"/>
    </xf>
    <xf numFmtId="0" fontId="52" fillId="5" borderId="111" xfId="0" applyFont="1" applyFill="1" applyBorder="1" applyAlignment="1">
      <alignment horizontal="left" vertical="top" wrapText="1"/>
    </xf>
    <xf numFmtId="0" fontId="26" fillId="0" borderId="120" xfId="0" applyFont="1" applyBorder="1" applyAlignment="1">
      <alignment horizontal="center" vertical="center"/>
    </xf>
    <xf numFmtId="0" fontId="44" fillId="7" borderId="121" xfId="0" applyFont="1" applyFill="1" applyBorder="1" applyAlignment="1">
      <alignment horizontal="left" vertical="center" wrapText="1"/>
    </xf>
    <xf numFmtId="0" fontId="10" fillId="0" borderId="97" xfId="0" applyFont="1" applyFill="1" applyBorder="1" applyAlignment="1">
      <alignment horizontal="left" vertical="center" wrapText="1"/>
    </xf>
    <xf numFmtId="0" fontId="10" fillId="0" borderId="111" xfId="0" applyFont="1" applyFill="1" applyBorder="1" applyAlignment="1">
      <alignment horizontal="left" vertical="center" wrapText="1"/>
    </xf>
    <xf numFmtId="0" fontId="10" fillId="0" borderId="12"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91" xfId="0" applyFont="1" applyFill="1" applyBorder="1" applyAlignment="1">
      <alignment horizontal="left" vertical="top" wrapText="1"/>
    </xf>
    <xf numFmtId="0" fontId="10" fillId="0" borderId="134" xfId="0" applyFont="1" applyFill="1" applyBorder="1" applyAlignment="1">
      <alignment horizontal="left" vertical="top" wrapText="1"/>
    </xf>
    <xf numFmtId="0" fontId="10" fillId="0" borderId="123" xfId="0" applyFont="1" applyFill="1" applyBorder="1" applyAlignment="1">
      <alignment horizontal="left" vertical="top" wrapText="1"/>
    </xf>
    <xf numFmtId="0" fontId="10" fillId="0" borderId="113" xfId="0" applyFont="1" applyFill="1" applyBorder="1" applyAlignment="1">
      <alignment horizontal="left" vertical="top" wrapText="1"/>
    </xf>
    <xf numFmtId="0" fontId="47" fillId="0" borderId="115" xfId="0" applyFont="1" applyBorder="1" applyAlignment="1">
      <alignment horizontal="center" vertical="center" wrapText="1"/>
    </xf>
    <xf numFmtId="0" fontId="44" fillId="7" borderId="116" xfId="0" applyFont="1" applyFill="1" applyBorder="1" applyAlignment="1">
      <alignment horizontal="left" vertical="center" wrapText="1"/>
    </xf>
    <xf numFmtId="0" fontId="47" fillId="0" borderId="115" xfId="0" applyFont="1" applyBorder="1" applyAlignment="1">
      <alignment horizontal="distributed" vertical="center"/>
    </xf>
    <xf numFmtId="0" fontId="0" fillId="0" borderId="105" xfId="0" applyFont="1" applyBorder="1" applyAlignment="1">
      <alignment horizontal="left" wrapText="1"/>
    </xf>
    <xf numFmtId="0" fontId="0" fillId="0" borderId="0" xfId="0" applyFont="1" applyAlignment="1">
      <alignment horizontal="left" wrapText="1"/>
    </xf>
    <xf numFmtId="0" fontId="48" fillId="0" borderId="89"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0" fillId="0" borderId="124" xfId="0" applyFont="1" applyBorder="1" applyAlignment="1">
      <alignment horizontal="center" vertical="center"/>
    </xf>
    <xf numFmtId="0" fontId="46" fillId="0" borderId="93" xfId="0" applyFont="1" applyBorder="1" applyAlignment="1">
      <alignment horizontal="center" vertical="center" shrinkToFit="1"/>
    </xf>
    <xf numFmtId="0" fontId="51" fillId="0" borderId="107" xfId="0" applyFont="1" applyBorder="1" applyAlignment="1">
      <alignment horizontal="left" vertical="center"/>
    </xf>
    <xf numFmtId="0" fontId="51" fillId="0" borderId="106" xfId="0" applyFont="1" applyBorder="1" applyAlignment="1">
      <alignment horizontal="left" vertical="center"/>
    </xf>
    <xf numFmtId="0" fontId="0" fillId="0" borderId="137" xfId="0" applyFont="1" applyBorder="1" applyAlignment="1">
      <alignment horizontal="center" vertical="center"/>
    </xf>
    <xf numFmtId="0" fontId="0" fillId="0" borderId="131" xfId="0" applyFont="1" applyBorder="1" applyAlignment="1">
      <alignment horizontal="center" vertical="center"/>
    </xf>
    <xf numFmtId="0" fontId="46" fillId="0" borderId="91" xfId="0" applyFont="1" applyBorder="1" applyAlignment="1">
      <alignment horizontal="left" vertical="center"/>
    </xf>
    <xf numFmtId="0" fontId="22" fillId="0" borderId="108" xfId="0" applyFont="1" applyBorder="1" applyAlignment="1">
      <alignment horizontal="center" vertical="center"/>
    </xf>
    <xf numFmtId="0" fontId="22" fillId="0" borderId="92" xfId="0" applyFont="1" applyBorder="1" applyAlignment="1">
      <alignment horizontal="left" vertical="center"/>
    </xf>
    <xf numFmtId="0" fontId="0" fillId="0" borderId="138" xfId="0" applyFont="1" applyBorder="1" applyAlignment="1">
      <alignment horizontal="center" vertical="center"/>
    </xf>
    <xf numFmtId="0" fontId="0" fillId="0" borderId="139" xfId="0" applyFont="1" applyBorder="1" applyAlignment="1">
      <alignment horizontal="center" vertical="center"/>
    </xf>
    <xf numFmtId="0" fontId="0" fillId="0" borderId="140"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4" xfId="0" applyFont="1" applyBorder="1" applyAlignment="1">
      <alignment horizontal="center" vertical="center"/>
    </xf>
    <xf numFmtId="0" fontId="0" fillId="0" borderId="123" xfId="0" applyFont="1" applyBorder="1" applyAlignment="1">
      <alignment horizontal="center" vertical="center"/>
    </xf>
    <xf numFmtId="0" fontId="0" fillId="0" borderId="90" xfId="0" applyFont="1" applyBorder="1" applyAlignment="1">
      <alignment horizontal="left" vertical="center"/>
    </xf>
    <xf numFmtId="0" fontId="0" fillId="0" borderId="0" xfId="0" applyFont="1" applyBorder="1" applyAlignment="1">
      <alignment horizontal="left" vertical="center"/>
    </xf>
    <xf numFmtId="0" fontId="0" fillId="0" borderId="91" xfId="0" applyFont="1" applyBorder="1" applyAlignment="1">
      <alignment horizontal="left" vertical="center"/>
    </xf>
    <xf numFmtId="0" fontId="49" fillId="7" borderId="12" xfId="0" applyFont="1" applyFill="1" applyBorder="1" applyAlignment="1">
      <alignment horizontal="left" vertical="top" wrapText="1"/>
    </xf>
    <xf numFmtId="0" fontId="50" fillId="7" borderId="0" xfId="0" applyFont="1" applyFill="1" applyBorder="1" applyAlignment="1">
      <alignment horizontal="left" vertical="top"/>
    </xf>
    <xf numFmtId="0" fontId="50" fillId="7" borderId="91" xfId="0" applyFont="1" applyFill="1" applyBorder="1" applyAlignment="1">
      <alignment horizontal="left" vertical="top"/>
    </xf>
    <xf numFmtId="0" fontId="50" fillId="7" borderId="12" xfId="0" applyFont="1" applyFill="1" applyBorder="1" applyAlignment="1">
      <alignment horizontal="left" vertical="top"/>
    </xf>
    <xf numFmtId="0" fontId="50" fillId="7" borderId="134" xfId="0" applyFont="1" applyFill="1" applyBorder="1" applyAlignment="1">
      <alignment horizontal="left" vertical="top"/>
    </xf>
    <xf numFmtId="0" fontId="50" fillId="7" borderId="123" xfId="0" applyFont="1" applyFill="1" applyBorder="1" applyAlignment="1">
      <alignment horizontal="left" vertical="top"/>
    </xf>
    <xf numFmtId="0" fontId="50" fillId="7" borderId="113" xfId="0" applyFont="1" applyFill="1" applyBorder="1" applyAlignment="1">
      <alignment horizontal="left" vertical="top"/>
    </xf>
  </cellXfs>
  <cellStyles count="2">
    <cellStyle name="標準" xfId="0" builtinId="0"/>
    <cellStyle name="標準 2" xfId="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33704</xdr:rowOff>
    </xdr:from>
    <xdr:to>
      <xdr:col>1</xdr:col>
      <xdr:colOff>676275</xdr:colOff>
      <xdr:row>1</xdr:row>
      <xdr:rowOff>81329</xdr:rowOff>
    </xdr:to>
    <xdr:sp macro="" textlink="">
      <xdr:nvSpPr>
        <xdr:cNvPr id="2" name="正方形/長方形 1"/>
        <xdr:cNvSpPr/>
      </xdr:nvSpPr>
      <xdr:spPr>
        <a:xfrm>
          <a:off x="19050" y="33704"/>
          <a:ext cx="906340" cy="23079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chemeClr val="tx1"/>
              </a:solidFill>
            </a:rPr>
            <a:t>葛環石</a:t>
          </a:r>
          <a:r>
            <a:rPr kumimoji="1" lang="en-US" altLang="ja-JP" sz="1050">
              <a:solidFill>
                <a:schemeClr val="tx1"/>
              </a:solidFill>
            </a:rPr>
            <a:t>A-1</a:t>
          </a:r>
          <a:endParaRPr kumimoji="1" lang="ja-JP" altLang="en-US" sz="1050">
            <a:solidFill>
              <a:schemeClr val="tx1"/>
            </a:solidFill>
          </a:endParaRPr>
        </a:p>
      </xdr:txBody>
    </xdr:sp>
    <xdr:clientData/>
  </xdr:twoCellAnchor>
  <xdr:twoCellAnchor>
    <xdr:from>
      <xdr:col>0</xdr:col>
      <xdr:colOff>19049</xdr:colOff>
      <xdr:row>45</xdr:row>
      <xdr:rowOff>36635</xdr:rowOff>
    </xdr:from>
    <xdr:to>
      <xdr:col>1</xdr:col>
      <xdr:colOff>761999</xdr:colOff>
      <xdr:row>45</xdr:row>
      <xdr:rowOff>265235</xdr:rowOff>
    </xdr:to>
    <xdr:sp macro="" textlink="">
      <xdr:nvSpPr>
        <xdr:cNvPr id="3" name="正方形/長方形 2"/>
        <xdr:cNvSpPr/>
      </xdr:nvSpPr>
      <xdr:spPr>
        <a:xfrm>
          <a:off x="19049" y="10382250"/>
          <a:ext cx="992065" cy="228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chemeClr val="tx1"/>
              </a:solidFill>
            </a:rPr>
            <a:t>葛環石</a:t>
          </a:r>
          <a:r>
            <a:rPr kumimoji="1" lang="en-US" altLang="ja-JP" sz="1050">
              <a:solidFill>
                <a:schemeClr val="tx1"/>
              </a:solidFill>
            </a:rPr>
            <a:t>A-1</a:t>
          </a:r>
          <a:r>
            <a:rPr kumimoji="1" lang="ja-JP" altLang="en-US" sz="1050">
              <a:solidFill>
                <a:schemeClr val="tx1"/>
              </a:solidFill>
            </a:rPr>
            <a:t>別</a:t>
          </a:r>
        </a:p>
      </xdr:txBody>
    </xdr:sp>
    <xdr:clientData/>
  </xdr:twoCellAnchor>
  <xdr:twoCellAnchor>
    <xdr:from>
      <xdr:col>0</xdr:col>
      <xdr:colOff>0</xdr:colOff>
      <xdr:row>77</xdr:row>
      <xdr:rowOff>117232</xdr:rowOff>
    </xdr:from>
    <xdr:to>
      <xdr:col>1</xdr:col>
      <xdr:colOff>740019</xdr:colOff>
      <xdr:row>78</xdr:row>
      <xdr:rowOff>126757</xdr:rowOff>
    </xdr:to>
    <xdr:sp macro="" textlink="">
      <xdr:nvSpPr>
        <xdr:cNvPr id="4" name="正方形/長方形 3"/>
        <xdr:cNvSpPr/>
      </xdr:nvSpPr>
      <xdr:spPr>
        <a:xfrm>
          <a:off x="0" y="20771828"/>
          <a:ext cx="989134" cy="22933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chemeClr val="tx1"/>
              </a:solidFill>
            </a:rPr>
            <a:t>葛環石</a:t>
          </a:r>
          <a:r>
            <a:rPr kumimoji="1" lang="en-US" altLang="ja-JP" sz="1050">
              <a:solidFill>
                <a:schemeClr val="tx1"/>
              </a:solidFill>
            </a:rPr>
            <a:t>A-1</a:t>
          </a:r>
          <a:r>
            <a:rPr kumimoji="1" lang="ja-JP" altLang="en-US" sz="1050">
              <a:solidFill>
                <a:schemeClr val="tx1"/>
              </a:solidFill>
            </a:rPr>
            <a:t>報</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676275</xdr:colOff>
      <xdr:row>1</xdr:row>
      <xdr:rowOff>66675</xdr:rowOff>
    </xdr:to>
    <xdr:sp macro="" textlink="">
      <xdr:nvSpPr>
        <xdr:cNvPr id="2" name="正方形/長方形 1"/>
        <xdr:cNvSpPr/>
      </xdr:nvSpPr>
      <xdr:spPr>
        <a:xfrm>
          <a:off x="19050" y="19050"/>
          <a:ext cx="904875" cy="228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chemeClr val="tx1"/>
              </a:solidFill>
            </a:rPr>
            <a:t>葛環石</a:t>
          </a:r>
          <a:r>
            <a:rPr kumimoji="1" lang="en-US" altLang="ja-JP" sz="1050">
              <a:solidFill>
                <a:schemeClr val="tx1"/>
              </a:solidFill>
            </a:rPr>
            <a:t>A-2</a:t>
          </a:r>
          <a:endParaRPr kumimoji="1" lang="ja-JP" altLang="en-US" sz="1050">
            <a:solidFill>
              <a:schemeClr val="tx1"/>
            </a:solidFill>
          </a:endParaRPr>
        </a:p>
      </xdr:txBody>
    </xdr:sp>
    <xdr:clientData/>
  </xdr:twoCellAnchor>
  <xdr:twoCellAnchor>
    <xdr:from>
      <xdr:col>0</xdr:col>
      <xdr:colOff>19050</xdr:colOff>
      <xdr:row>49</xdr:row>
      <xdr:rowOff>19050</xdr:rowOff>
    </xdr:from>
    <xdr:to>
      <xdr:col>1</xdr:col>
      <xdr:colOff>676275</xdr:colOff>
      <xdr:row>49</xdr:row>
      <xdr:rowOff>247650</xdr:rowOff>
    </xdr:to>
    <xdr:sp macro="" textlink="">
      <xdr:nvSpPr>
        <xdr:cNvPr id="3" name="正方形/長方形 2"/>
        <xdr:cNvSpPr/>
      </xdr:nvSpPr>
      <xdr:spPr>
        <a:xfrm>
          <a:off x="19050" y="10525125"/>
          <a:ext cx="904875" cy="228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chemeClr val="tx1"/>
              </a:solidFill>
            </a:rPr>
            <a:t>葛環石</a:t>
          </a:r>
          <a:r>
            <a:rPr kumimoji="1" lang="en-US" altLang="ja-JP" sz="1050">
              <a:solidFill>
                <a:schemeClr val="tx1"/>
              </a:solidFill>
            </a:rPr>
            <a:t>A-2</a:t>
          </a:r>
          <a:endParaRPr kumimoji="1" lang="ja-JP" altLang="en-US" sz="105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657225</xdr:colOff>
      <xdr:row>1</xdr:row>
      <xdr:rowOff>47625</xdr:rowOff>
    </xdr:to>
    <xdr:sp macro="" textlink="">
      <xdr:nvSpPr>
        <xdr:cNvPr id="2" name="正方形/長方形 1"/>
        <xdr:cNvSpPr/>
      </xdr:nvSpPr>
      <xdr:spPr>
        <a:xfrm>
          <a:off x="0" y="0"/>
          <a:ext cx="904875" cy="228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chemeClr val="tx1"/>
              </a:solidFill>
            </a:rPr>
            <a:t>葛環石</a:t>
          </a:r>
          <a:r>
            <a:rPr kumimoji="1" lang="en-US" altLang="ja-JP" sz="1050">
              <a:solidFill>
                <a:schemeClr val="tx1"/>
              </a:solidFill>
            </a:rPr>
            <a:t>A-3</a:t>
          </a:r>
          <a:endParaRPr kumimoji="1" lang="ja-JP" altLang="en-US" sz="105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190500</xdr:colOff>
      <xdr:row>0</xdr:row>
      <xdr:rowOff>224118</xdr:rowOff>
    </xdr:to>
    <xdr:sp macro="" textlink="">
      <xdr:nvSpPr>
        <xdr:cNvPr id="4" name="正方形/長方形 3"/>
        <xdr:cNvSpPr/>
      </xdr:nvSpPr>
      <xdr:spPr>
        <a:xfrm>
          <a:off x="0" y="0"/>
          <a:ext cx="997324" cy="22411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chemeClr val="tx1"/>
              </a:solidFill>
            </a:rPr>
            <a:t>葛環石</a:t>
          </a:r>
          <a:r>
            <a:rPr kumimoji="1" lang="en-US" altLang="ja-JP" sz="1050">
              <a:solidFill>
                <a:schemeClr val="tx1"/>
              </a:solidFill>
            </a:rPr>
            <a:t>A-3</a:t>
          </a:r>
          <a:r>
            <a:rPr kumimoji="1" lang="ja-JP" altLang="en-US" sz="1050">
              <a:solidFill>
                <a:schemeClr val="tx1"/>
              </a:solidFill>
            </a:rPr>
            <a:t>別</a:t>
          </a:r>
          <a:r>
            <a:rPr kumimoji="1" lang="en-US" altLang="ja-JP" sz="1050">
              <a:solidFill>
                <a:schemeClr val="tx1"/>
              </a:solidFill>
            </a:rPr>
            <a:t>P</a:t>
          </a:r>
          <a:endParaRPr kumimoji="1" lang="ja-JP" altLang="en-US" sz="105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57150</xdr:colOff>
      <xdr:row>4</xdr:row>
      <xdr:rowOff>358774</xdr:rowOff>
    </xdr:from>
    <xdr:ext cx="4248150" cy="1216025"/>
    <xdr:sp macro="" textlink="">
      <xdr:nvSpPr>
        <xdr:cNvPr id="10" name="テキスト ボックス 9"/>
        <xdr:cNvSpPr txBox="1"/>
      </xdr:nvSpPr>
      <xdr:spPr>
        <a:xfrm>
          <a:off x="5365750" y="2187574"/>
          <a:ext cx="4248150" cy="1216025"/>
        </a:xfrm>
        <a:prstGeom prst="bracketPair">
          <a:avLst>
            <a:gd name="adj" fmla="val 2632"/>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ゴシック" panose="020B0609070205080204" pitchFamily="49" charset="-128"/>
              <a:ea typeface="ＭＳ ゴシック" panose="020B0609070205080204" pitchFamily="49" charset="-128"/>
            </a:rPr>
            <a:t>分析を選択していない場合の材料特定情報</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製品名称：</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メーカー：</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製造番号等：</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製造年月日：　　年　　月　　日</a:t>
          </a:r>
        </a:p>
      </xdr:txBody>
    </xdr:sp>
    <xdr:clientData/>
  </xdr:oneCellAnchor>
  <xdr:oneCellAnchor>
    <xdr:from>
      <xdr:col>7</xdr:col>
      <xdr:colOff>57150</xdr:colOff>
      <xdr:row>5</xdr:row>
      <xdr:rowOff>358774</xdr:rowOff>
    </xdr:from>
    <xdr:ext cx="4248150" cy="1216025"/>
    <xdr:sp macro="" textlink="">
      <xdr:nvSpPr>
        <xdr:cNvPr id="17" name="テキスト ボックス 16"/>
        <xdr:cNvSpPr txBox="1"/>
      </xdr:nvSpPr>
      <xdr:spPr>
        <a:xfrm>
          <a:off x="5365750" y="2187574"/>
          <a:ext cx="4248150" cy="1216025"/>
        </a:xfrm>
        <a:prstGeom prst="bracketPair">
          <a:avLst>
            <a:gd name="adj" fmla="val 2632"/>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ゴシック" panose="020B0609070205080204" pitchFamily="49" charset="-128"/>
              <a:ea typeface="ＭＳ ゴシック" panose="020B0609070205080204" pitchFamily="49" charset="-128"/>
            </a:rPr>
            <a:t>分析を選択していない場合の材料特定情報</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製品名称：</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メーカー：</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製造番号等：</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製造年月日：　　年　　月　　日</a:t>
          </a:r>
        </a:p>
      </xdr:txBody>
    </xdr:sp>
    <xdr:clientData/>
  </xdr:oneCellAnchor>
  <xdr:oneCellAnchor>
    <xdr:from>
      <xdr:col>7</xdr:col>
      <xdr:colOff>57150</xdr:colOff>
      <xdr:row>6</xdr:row>
      <xdr:rowOff>358774</xdr:rowOff>
    </xdr:from>
    <xdr:ext cx="4248150" cy="1216025"/>
    <xdr:sp macro="" textlink="">
      <xdr:nvSpPr>
        <xdr:cNvPr id="18" name="テキスト ボックス 17"/>
        <xdr:cNvSpPr txBox="1"/>
      </xdr:nvSpPr>
      <xdr:spPr>
        <a:xfrm>
          <a:off x="5365750" y="2187574"/>
          <a:ext cx="4248150" cy="1216025"/>
        </a:xfrm>
        <a:prstGeom prst="bracketPair">
          <a:avLst>
            <a:gd name="adj" fmla="val 2632"/>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ゴシック" panose="020B0609070205080204" pitchFamily="49" charset="-128"/>
              <a:ea typeface="ＭＳ ゴシック" panose="020B0609070205080204" pitchFamily="49" charset="-128"/>
            </a:rPr>
            <a:t>分析を選択していない場合の材料特定情報</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製品名称：</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メーカー：</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製造番号等：</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製造年月日：　　年　　月　　日</a:t>
          </a:r>
        </a:p>
      </xdr:txBody>
    </xdr:sp>
    <xdr:clientData/>
  </xdr:oneCellAnchor>
  <xdr:oneCellAnchor>
    <xdr:from>
      <xdr:col>7</xdr:col>
      <xdr:colOff>57150</xdr:colOff>
      <xdr:row>7</xdr:row>
      <xdr:rowOff>358774</xdr:rowOff>
    </xdr:from>
    <xdr:ext cx="4248150" cy="1216025"/>
    <xdr:sp macro="" textlink="">
      <xdr:nvSpPr>
        <xdr:cNvPr id="20" name="テキスト ボックス 19"/>
        <xdr:cNvSpPr txBox="1"/>
      </xdr:nvSpPr>
      <xdr:spPr>
        <a:xfrm>
          <a:off x="5365750" y="5895974"/>
          <a:ext cx="4248150" cy="1216025"/>
        </a:xfrm>
        <a:prstGeom prst="bracketPair">
          <a:avLst>
            <a:gd name="adj" fmla="val 2632"/>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ゴシック" panose="020B0609070205080204" pitchFamily="49" charset="-128"/>
              <a:ea typeface="ＭＳ ゴシック" panose="020B0609070205080204" pitchFamily="49" charset="-128"/>
            </a:rPr>
            <a:t>分析を選択していない場合の材料特定情報</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製品名称：</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メーカー：</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製造番号等：</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製造年月日：　　年　　月　　日</a:t>
          </a:r>
        </a:p>
      </xdr:txBody>
    </xdr:sp>
    <xdr:clientData/>
  </xdr:oneCellAnchor>
  <xdr:oneCellAnchor>
    <xdr:from>
      <xdr:col>7</xdr:col>
      <xdr:colOff>57150</xdr:colOff>
      <xdr:row>8</xdr:row>
      <xdr:rowOff>358774</xdr:rowOff>
    </xdr:from>
    <xdr:ext cx="4248150" cy="1216025"/>
    <xdr:sp macro="" textlink="">
      <xdr:nvSpPr>
        <xdr:cNvPr id="21" name="テキスト ボックス 20"/>
        <xdr:cNvSpPr txBox="1"/>
      </xdr:nvSpPr>
      <xdr:spPr>
        <a:xfrm>
          <a:off x="5365750" y="5895974"/>
          <a:ext cx="4248150" cy="1216025"/>
        </a:xfrm>
        <a:prstGeom prst="bracketPair">
          <a:avLst>
            <a:gd name="adj" fmla="val 2632"/>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ゴシック" panose="020B0609070205080204" pitchFamily="49" charset="-128"/>
              <a:ea typeface="ＭＳ ゴシック" panose="020B0609070205080204" pitchFamily="49" charset="-128"/>
            </a:rPr>
            <a:t>分析を選択していない場合の材料特定情報</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製品名称：</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メーカー：</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製造番号等：</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製造年月日：　　年　　月　　日</a:t>
          </a:r>
        </a:p>
      </xdr:txBody>
    </xdr:sp>
    <xdr:clientData/>
  </xdr:oneCellAnchor>
  <xdr:oneCellAnchor>
    <xdr:from>
      <xdr:col>7</xdr:col>
      <xdr:colOff>57150</xdr:colOff>
      <xdr:row>9</xdr:row>
      <xdr:rowOff>358774</xdr:rowOff>
    </xdr:from>
    <xdr:ext cx="4248150" cy="1216025"/>
    <xdr:sp macro="" textlink="">
      <xdr:nvSpPr>
        <xdr:cNvPr id="22" name="テキスト ボックス 21"/>
        <xdr:cNvSpPr txBox="1"/>
      </xdr:nvSpPr>
      <xdr:spPr>
        <a:xfrm>
          <a:off x="5365750" y="5895974"/>
          <a:ext cx="4248150" cy="1216025"/>
        </a:xfrm>
        <a:prstGeom prst="bracketPair">
          <a:avLst>
            <a:gd name="adj" fmla="val 2632"/>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ゴシック" panose="020B0609070205080204" pitchFamily="49" charset="-128"/>
              <a:ea typeface="ＭＳ ゴシック" panose="020B0609070205080204" pitchFamily="49" charset="-128"/>
            </a:rPr>
            <a:t>分析を選択していない場合の材料特定情報</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製品名称：</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メーカー：</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製造番号等：</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製造年月日：　　年　　月　　日</a:t>
          </a:r>
        </a:p>
      </xdr:txBody>
    </xdr:sp>
    <xdr:clientData/>
  </xdr:oneCellAnchor>
  <xdr:oneCellAnchor>
    <xdr:from>
      <xdr:col>7</xdr:col>
      <xdr:colOff>57150</xdr:colOff>
      <xdr:row>10</xdr:row>
      <xdr:rowOff>358774</xdr:rowOff>
    </xdr:from>
    <xdr:ext cx="4248150" cy="1216025"/>
    <xdr:sp macro="" textlink="">
      <xdr:nvSpPr>
        <xdr:cNvPr id="23" name="テキスト ボックス 22"/>
        <xdr:cNvSpPr txBox="1"/>
      </xdr:nvSpPr>
      <xdr:spPr>
        <a:xfrm>
          <a:off x="5365750" y="5895974"/>
          <a:ext cx="4248150" cy="1216025"/>
        </a:xfrm>
        <a:prstGeom prst="bracketPair">
          <a:avLst>
            <a:gd name="adj" fmla="val 2632"/>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ゴシック" panose="020B0609070205080204" pitchFamily="49" charset="-128"/>
              <a:ea typeface="ＭＳ ゴシック" panose="020B0609070205080204" pitchFamily="49" charset="-128"/>
            </a:rPr>
            <a:t>分析を選択していない場合の材料特定情報</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製品名称：</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メーカー：</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製造番号等：</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製造年月日：　　年　　月　　日</a:t>
          </a:r>
        </a:p>
      </xdr:txBody>
    </xdr:sp>
    <xdr:clientData/>
  </xdr:oneCellAnchor>
  <xdr:oneCellAnchor>
    <xdr:from>
      <xdr:col>7</xdr:col>
      <xdr:colOff>57150</xdr:colOff>
      <xdr:row>11</xdr:row>
      <xdr:rowOff>358774</xdr:rowOff>
    </xdr:from>
    <xdr:ext cx="4248150" cy="1216025"/>
    <xdr:sp macro="" textlink="">
      <xdr:nvSpPr>
        <xdr:cNvPr id="24" name="テキスト ボックス 23"/>
        <xdr:cNvSpPr txBox="1"/>
      </xdr:nvSpPr>
      <xdr:spPr>
        <a:xfrm>
          <a:off x="5365750" y="5895974"/>
          <a:ext cx="4248150" cy="1216025"/>
        </a:xfrm>
        <a:prstGeom prst="bracketPair">
          <a:avLst>
            <a:gd name="adj" fmla="val 2632"/>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ゴシック" panose="020B0609070205080204" pitchFamily="49" charset="-128"/>
              <a:ea typeface="ＭＳ ゴシック" panose="020B0609070205080204" pitchFamily="49" charset="-128"/>
            </a:rPr>
            <a:t>分析を選択していない場合の材料特定情報</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製品名称：</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メーカー：</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製造番号等：</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製造年月日：　　年　　月　　日</a:t>
          </a:r>
        </a:p>
      </xdr:txBody>
    </xdr:sp>
    <xdr:clientData/>
  </xdr:oneCellAnchor>
  <xdr:twoCellAnchor>
    <xdr:from>
      <xdr:col>0</xdr:col>
      <xdr:colOff>25400</xdr:colOff>
      <xdr:row>0</xdr:row>
      <xdr:rowOff>25400</xdr:rowOff>
    </xdr:from>
    <xdr:to>
      <xdr:col>1</xdr:col>
      <xdr:colOff>393700</xdr:colOff>
      <xdr:row>0</xdr:row>
      <xdr:rowOff>241300</xdr:rowOff>
    </xdr:to>
    <xdr:sp macro="" textlink="">
      <xdr:nvSpPr>
        <xdr:cNvPr id="12" name="正方形/長方形 11"/>
        <xdr:cNvSpPr/>
      </xdr:nvSpPr>
      <xdr:spPr>
        <a:xfrm>
          <a:off x="25400" y="25400"/>
          <a:ext cx="1054100" cy="2159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chemeClr val="tx1"/>
              </a:solidFill>
            </a:rPr>
            <a:t>葛環石</a:t>
          </a:r>
          <a:r>
            <a:rPr kumimoji="1" lang="en-US" altLang="ja-JP" sz="1050">
              <a:solidFill>
                <a:schemeClr val="tx1"/>
              </a:solidFill>
            </a:rPr>
            <a:t>A-3</a:t>
          </a:r>
          <a:r>
            <a:rPr kumimoji="1" lang="ja-JP" altLang="en-US" sz="1050">
              <a:solidFill>
                <a:schemeClr val="tx1"/>
              </a:solidFill>
            </a:rPr>
            <a:t>別手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17</xdr:row>
      <xdr:rowOff>152400</xdr:rowOff>
    </xdr:from>
    <xdr:to>
      <xdr:col>2</xdr:col>
      <xdr:colOff>381000</xdr:colOff>
      <xdr:row>19</xdr:row>
      <xdr:rowOff>38100</xdr:rowOff>
    </xdr:to>
    <xdr:sp macro="" textlink="" fLocksText="0">
      <xdr:nvSpPr>
        <xdr:cNvPr id="2" name="CustomShape 1"/>
        <xdr:cNvSpPr>
          <a:spLocks noChangeArrowheads="1"/>
        </xdr:cNvSpPr>
      </xdr:nvSpPr>
      <xdr:spPr bwMode="auto">
        <a:xfrm>
          <a:off x="142875" y="3762375"/>
          <a:ext cx="542925" cy="266700"/>
        </a:xfrm>
        <a:custGeom>
          <a:avLst/>
          <a:gdLst>
            <a:gd name="G0" fmla="+- 1765 0 0"/>
            <a:gd name="G1" fmla="+- 74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1" i="0" u="none" strike="noStrike" baseline="0">
              <a:solidFill>
                <a:srgbClr val="FF0000"/>
              </a:solidFill>
              <a:latin typeface="DejaVu Sans"/>
            </a:rPr>
            <a:t>レ</a:t>
          </a:r>
        </a:p>
      </xdr:txBody>
    </xdr:sp>
    <xdr:clientData/>
  </xdr:twoCellAnchor>
  <xdr:oneCellAnchor>
    <xdr:from>
      <xdr:col>3</xdr:col>
      <xdr:colOff>2886075</xdr:colOff>
      <xdr:row>8</xdr:row>
      <xdr:rowOff>142875</xdr:rowOff>
    </xdr:from>
    <xdr:ext cx="325730" cy="275717"/>
    <xdr:sp macro="" textlink="">
      <xdr:nvSpPr>
        <xdr:cNvPr id="3" name="テキスト ボックス 2"/>
        <xdr:cNvSpPr txBox="1"/>
      </xdr:nvSpPr>
      <xdr:spPr>
        <a:xfrm>
          <a:off x="3581400" y="20383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自</a:t>
          </a:r>
        </a:p>
      </xdr:txBody>
    </xdr:sp>
    <xdr:clientData/>
  </xdr:oneCellAnchor>
  <xdr:oneCellAnchor>
    <xdr:from>
      <xdr:col>3</xdr:col>
      <xdr:colOff>2886075</xdr:colOff>
      <xdr:row>9</xdr:row>
      <xdr:rowOff>152400</xdr:rowOff>
    </xdr:from>
    <xdr:ext cx="325730" cy="275717"/>
    <xdr:sp macro="" textlink="">
      <xdr:nvSpPr>
        <xdr:cNvPr id="4" name="テキスト ボックス 3"/>
        <xdr:cNvSpPr txBox="1"/>
      </xdr:nvSpPr>
      <xdr:spPr>
        <a:xfrm>
          <a:off x="3581400" y="22383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至</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&#65279;<?xml version="1.0" encoding="UTF-8" standalone="yes"?><Relationships xmlns="http://schemas.openxmlformats.org/package/2006/relationships"><Relationship Id="rId2" Type="http://schemas.openxmlformats.org/officeDocument/2006/relationships/drawing" Target="../drawings/drawing6.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70"/>
  <sheetViews>
    <sheetView tabSelected="1" view="pageBreakPreview" zoomScaleNormal="100" zoomScaleSheetLayoutView="100" workbookViewId="0">
      <pane ySplit="7" topLeftCell="A38" activePane="bottomLeft" state="frozen"/>
      <selection activeCell="C29" sqref="C29"/>
      <selection pane="bottomLeft" activeCell="J33" sqref="J33:M33"/>
    </sheetView>
  </sheetViews>
  <sheetFormatPr defaultRowHeight="13.5"/>
  <cols>
    <col min="1" max="1" width="1.125" customWidth="1"/>
    <col min="2" max="2" width="4.25" bestFit="1" customWidth="1"/>
    <col min="3" max="4" width="5.25" customWidth="1"/>
    <col min="5" max="5" width="6.125" customWidth="1"/>
    <col min="6" max="7" width="5.25" customWidth="1"/>
    <col min="8" max="8" width="5.5" customWidth="1"/>
    <col min="9" max="9" width="21" bestFit="1" customWidth="1"/>
    <col min="10" max="10" width="9.25" customWidth="1"/>
    <col min="11" max="11" width="12.375" customWidth="1"/>
    <col min="12" max="12" width="9.25" customWidth="1"/>
    <col min="13" max="13" width="12.875" customWidth="1"/>
    <col min="14" max="14" width="13.25" customWidth="1"/>
    <col min="15" max="26" width="9" customWidth="1"/>
    <col min="27" max="27" width="26.5" customWidth="1"/>
    <col min="28" max="28" width="9" customWidth="1"/>
  </cols>
  <sheetData>
    <row r="1" spans="2:20" ht="16.5" customHeight="1" thickTop="1">
      <c r="B1" s="253" t="s">
        <v>267</v>
      </c>
      <c r="C1" s="254"/>
      <c r="D1" s="254"/>
      <c r="E1" s="254"/>
      <c r="F1" s="254"/>
      <c r="G1" s="254"/>
      <c r="H1" s="254"/>
      <c r="I1" s="254"/>
      <c r="J1" s="254"/>
      <c r="K1" s="254"/>
      <c r="L1" s="254"/>
      <c r="M1" s="255"/>
      <c r="O1" s="251"/>
      <c r="P1" s="252"/>
      <c r="Q1" s="252"/>
      <c r="R1" s="252"/>
      <c r="S1" s="252"/>
      <c r="T1" s="252"/>
    </row>
    <row r="2" spans="2:20" ht="16.5" customHeight="1">
      <c r="B2" s="256"/>
      <c r="C2" s="257"/>
      <c r="D2" s="257"/>
      <c r="E2" s="257"/>
      <c r="F2" s="257"/>
      <c r="G2" s="257"/>
      <c r="H2" s="257"/>
      <c r="I2" s="257"/>
      <c r="J2" s="257"/>
      <c r="K2" s="257"/>
      <c r="L2" s="257"/>
      <c r="M2" s="258"/>
      <c r="O2" s="251"/>
      <c r="P2" s="252"/>
      <c r="Q2" s="252"/>
      <c r="R2" s="252"/>
      <c r="S2" s="252"/>
      <c r="T2" s="252"/>
    </row>
    <row r="3" spans="2:20" ht="16.5" customHeight="1">
      <c r="B3" s="256"/>
      <c r="C3" s="257"/>
      <c r="D3" s="257"/>
      <c r="E3" s="257"/>
      <c r="F3" s="257"/>
      <c r="G3" s="257"/>
      <c r="H3" s="257"/>
      <c r="I3" s="257"/>
      <c r="J3" s="257"/>
      <c r="K3" s="257"/>
      <c r="L3" s="257"/>
      <c r="M3" s="258"/>
      <c r="O3" s="252"/>
      <c r="P3" s="252"/>
      <c r="Q3" s="252"/>
      <c r="R3" s="252"/>
      <c r="S3" s="252"/>
      <c r="T3" s="252"/>
    </row>
    <row r="4" spans="2:20" ht="16.5" customHeight="1">
      <c r="B4" s="256"/>
      <c r="C4" s="257"/>
      <c r="D4" s="257"/>
      <c r="E4" s="257"/>
      <c r="F4" s="257"/>
      <c r="G4" s="257"/>
      <c r="H4" s="257"/>
      <c r="I4" s="257"/>
      <c r="J4" s="257"/>
      <c r="K4" s="257"/>
      <c r="L4" s="257"/>
      <c r="M4" s="258"/>
      <c r="O4" s="252"/>
      <c r="P4" s="252"/>
      <c r="Q4" s="252"/>
      <c r="R4" s="252"/>
      <c r="S4" s="252"/>
      <c r="T4" s="252"/>
    </row>
    <row r="5" spans="2:20" ht="16.5" customHeight="1" thickBot="1">
      <c r="B5" s="259"/>
      <c r="C5" s="260"/>
      <c r="D5" s="260"/>
      <c r="E5" s="260"/>
      <c r="F5" s="260"/>
      <c r="G5" s="260"/>
      <c r="H5" s="260"/>
      <c r="I5" s="260"/>
      <c r="J5" s="260"/>
      <c r="K5" s="260"/>
      <c r="L5" s="260"/>
      <c r="M5" s="261"/>
      <c r="O5" s="252"/>
      <c r="P5" s="252"/>
      <c r="Q5" s="252"/>
      <c r="R5" s="252"/>
      <c r="S5" s="252"/>
      <c r="T5" s="252"/>
    </row>
    <row r="6" spans="2:20" ht="15" thickTop="1" thickBot="1">
      <c r="O6" s="252"/>
      <c r="P6" s="252"/>
      <c r="Q6" s="252"/>
      <c r="R6" s="252"/>
      <c r="S6" s="252"/>
      <c r="T6" s="252"/>
    </row>
    <row r="7" spans="2:20" ht="32.25" thickBot="1">
      <c r="B7" s="104" t="s">
        <v>241</v>
      </c>
      <c r="C7" s="105" t="s">
        <v>185</v>
      </c>
      <c r="D7" s="105" t="s">
        <v>242</v>
      </c>
      <c r="E7" s="106" t="s">
        <v>84</v>
      </c>
      <c r="F7" s="106" t="s">
        <v>186</v>
      </c>
      <c r="G7" s="106" t="s">
        <v>187</v>
      </c>
      <c r="H7" s="106" t="s">
        <v>206</v>
      </c>
      <c r="I7" s="112" t="s">
        <v>131</v>
      </c>
      <c r="J7" s="229" t="s">
        <v>63</v>
      </c>
      <c r="K7" s="230"/>
      <c r="L7" s="230"/>
      <c r="M7" s="231"/>
    </row>
    <row r="8" spans="2:20">
      <c r="B8" s="97">
        <v>1</v>
      </c>
      <c r="C8" s="280" t="s">
        <v>83</v>
      </c>
      <c r="D8" s="280" t="s">
        <v>70</v>
      </c>
      <c r="E8" s="148" t="s">
        <v>148</v>
      </c>
      <c r="F8" s="148" t="s">
        <v>98</v>
      </c>
      <c r="G8" s="148" t="s">
        <v>98</v>
      </c>
      <c r="H8" s="146" t="s">
        <v>190</v>
      </c>
      <c r="I8" s="113" t="s">
        <v>240</v>
      </c>
      <c r="J8" s="232"/>
      <c r="K8" s="233"/>
      <c r="L8" s="233"/>
      <c r="M8" s="234"/>
    </row>
    <row r="9" spans="2:20">
      <c r="B9" s="98">
        <v>2</v>
      </c>
      <c r="C9" s="268"/>
      <c r="D9" s="268"/>
      <c r="E9" s="146" t="s">
        <v>148</v>
      </c>
      <c r="F9" s="146" t="s">
        <v>98</v>
      </c>
      <c r="G9" s="146" t="s">
        <v>98</v>
      </c>
      <c r="H9" s="146" t="s">
        <v>190</v>
      </c>
      <c r="I9" s="64" t="s">
        <v>133</v>
      </c>
      <c r="J9" s="213"/>
      <c r="K9" s="214"/>
      <c r="L9" s="214"/>
      <c r="M9" s="215"/>
    </row>
    <row r="10" spans="2:20">
      <c r="B10" s="98">
        <v>3</v>
      </c>
      <c r="C10" s="268"/>
      <c r="D10" s="268"/>
      <c r="E10" s="146" t="s">
        <v>148</v>
      </c>
      <c r="F10" s="146" t="s">
        <v>148</v>
      </c>
      <c r="G10" s="146" t="s">
        <v>98</v>
      </c>
      <c r="H10" s="146" t="s">
        <v>190</v>
      </c>
      <c r="I10" s="64" t="s">
        <v>62</v>
      </c>
      <c r="J10" s="213"/>
      <c r="K10" s="214"/>
      <c r="L10" s="214"/>
      <c r="M10" s="215"/>
    </row>
    <row r="11" spans="2:20">
      <c r="B11" s="98">
        <v>4</v>
      </c>
      <c r="C11" s="268" t="s">
        <v>82</v>
      </c>
      <c r="D11" s="268" t="s">
        <v>101</v>
      </c>
      <c r="E11" s="146" t="s">
        <v>148</v>
      </c>
      <c r="F11" s="146" t="s">
        <v>90</v>
      </c>
      <c r="G11" s="146" t="s">
        <v>98</v>
      </c>
      <c r="H11" s="146" t="s">
        <v>190</v>
      </c>
      <c r="I11" s="64" t="s">
        <v>134</v>
      </c>
      <c r="J11" s="213"/>
      <c r="K11" s="214"/>
      <c r="L11" s="214"/>
      <c r="M11" s="215"/>
    </row>
    <row r="12" spans="2:20">
      <c r="B12" s="98">
        <v>5</v>
      </c>
      <c r="C12" s="268"/>
      <c r="D12" s="268"/>
      <c r="E12" s="146" t="s">
        <v>148</v>
      </c>
      <c r="F12" s="146" t="s">
        <v>90</v>
      </c>
      <c r="G12" s="146" t="s">
        <v>98</v>
      </c>
      <c r="H12" s="146" t="s">
        <v>190</v>
      </c>
      <c r="I12" s="64" t="s">
        <v>135</v>
      </c>
      <c r="J12" s="213"/>
      <c r="K12" s="214"/>
      <c r="L12" s="214"/>
      <c r="M12" s="215"/>
    </row>
    <row r="13" spans="2:20">
      <c r="B13" s="98">
        <v>6</v>
      </c>
      <c r="C13" s="268"/>
      <c r="D13" s="268"/>
      <c r="E13" s="146" t="s">
        <v>148</v>
      </c>
      <c r="F13" s="146" t="s">
        <v>148</v>
      </c>
      <c r="G13" s="146" t="s">
        <v>98</v>
      </c>
      <c r="H13" s="146" t="s">
        <v>190</v>
      </c>
      <c r="I13" s="64" t="s">
        <v>61</v>
      </c>
      <c r="J13" s="213"/>
      <c r="K13" s="214"/>
      <c r="L13" s="214"/>
      <c r="M13" s="215"/>
    </row>
    <row r="14" spans="2:20">
      <c r="B14" s="98">
        <v>7</v>
      </c>
      <c r="C14" s="268"/>
      <c r="D14" s="268"/>
      <c r="E14" s="146" t="s">
        <v>148</v>
      </c>
      <c r="F14" s="146" t="s">
        <v>148</v>
      </c>
      <c r="G14" s="146" t="s">
        <v>98</v>
      </c>
      <c r="H14" s="146" t="s">
        <v>190</v>
      </c>
      <c r="I14" s="64" t="s">
        <v>102</v>
      </c>
      <c r="J14" s="213"/>
      <c r="K14" s="214"/>
      <c r="L14" s="214"/>
      <c r="M14" s="215"/>
    </row>
    <row r="15" spans="2:20">
      <c r="B15" s="98">
        <v>8</v>
      </c>
      <c r="C15" s="146" t="s">
        <v>148</v>
      </c>
      <c r="D15" s="146" t="s">
        <v>148</v>
      </c>
      <c r="E15" s="268" t="s">
        <v>76</v>
      </c>
      <c r="F15" s="146" t="s">
        <v>148</v>
      </c>
      <c r="G15" s="146" t="s">
        <v>148</v>
      </c>
      <c r="H15" s="146" t="s">
        <v>190</v>
      </c>
      <c r="I15" s="64" t="s">
        <v>81</v>
      </c>
      <c r="J15" s="213"/>
      <c r="K15" s="214"/>
      <c r="L15" s="214"/>
      <c r="M15" s="215"/>
    </row>
    <row r="16" spans="2:20">
      <c r="B16" s="98">
        <v>9</v>
      </c>
      <c r="C16" s="146" t="s">
        <v>148</v>
      </c>
      <c r="D16" s="146" t="s">
        <v>148</v>
      </c>
      <c r="E16" s="268"/>
      <c r="F16" s="146" t="s">
        <v>148</v>
      </c>
      <c r="G16" s="146" t="s">
        <v>148</v>
      </c>
      <c r="H16" s="146" t="s">
        <v>190</v>
      </c>
      <c r="I16" s="64" t="s">
        <v>80</v>
      </c>
      <c r="J16" s="213"/>
      <c r="K16" s="214"/>
      <c r="L16" s="214"/>
      <c r="M16" s="215"/>
    </row>
    <row r="17" spans="2:13">
      <c r="B17" s="98">
        <v>10</v>
      </c>
      <c r="C17" s="146" t="s">
        <v>148</v>
      </c>
      <c r="D17" s="146" t="s">
        <v>148</v>
      </c>
      <c r="E17" s="146" t="s">
        <v>148</v>
      </c>
      <c r="F17" s="146" t="s">
        <v>148</v>
      </c>
      <c r="G17" s="146" t="s">
        <v>148</v>
      </c>
      <c r="H17" s="146" t="s">
        <v>190</v>
      </c>
      <c r="I17" s="64" t="s">
        <v>99</v>
      </c>
      <c r="J17" s="213"/>
      <c r="K17" s="214"/>
      <c r="L17" s="214"/>
      <c r="M17" s="215"/>
    </row>
    <row r="18" spans="2:13">
      <c r="B18" s="98">
        <v>11</v>
      </c>
      <c r="C18" s="146" t="s">
        <v>148</v>
      </c>
      <c r="D18" s="146" t="s">
        <v>148</v>
      </c>
      <c r="E18" s="268" t="s">
        <v>75</v>
      </c>
      <c r="F18" s="146" t="s">
        <v>148</v>
      </c>
      <c r="G18" s="146" t="s">
        <v>148</v>
      </c>
      <c r="H18" s="146" t="s">
        <v>148</v>
      </c>
      <c r="I18" s="64" t="s">
        <v>79</v>
      </c>
      <c r="J18" s="213"/>
      <c r="K18" s="214"/>
      <c r="L18" s="214"/>
      <c r="M18" s="215"/>
    </row>
    <row r="19" spans="2:13">
      <c r="B19" s="98">
        <v>12</v>
      </c>
      <c r="C19" s="146" t="s">
        <v>148</v>
      </c>
      <c r="D19" s="146" t="s">
        <v>148</v>
      </c>
      <c r="E19" s="268"/>
      <c r="F19" s="146" t="s">
        <v>148</v>
      </c>
      <c r="G19" s="146" t="s">
        <v>148</v>
      </c>
      <c r="H19" s="146" t="s">
        <v>148</v>
      </c>
      <c r="I19" s="64" t="s">
        <v>78</v>
      </c>
      <c r="J19" s="213"/>
      <c r="K19" s="214"/>
      <c r="L19" s="214"/>
      <c r="M19" s="215"/>
    </row>
    <row r="20" spans="2:13">
      <c r="B20" s="98">
        <v>13</v>
      </c>
      <c r="C20" s="268" t="s">
        <v>100</v>
      </c>
      <c r="D20" s="268" t="s">
        <v>100</v>
      </c>
      <c r="E20" s="146" t="s">
        <v>148</v>
      </c>
      <c r="F20" s="146" t="s">
        <v>90</v>
      </c>
      <c r="G20" s="146" t="s">
        <v>98</v>
      </c>
      <c r="H20" s="146" t="s">
        <v>98</v>
      </c>
      <c r="I20" s="64" t="s">
        <v>60</v>
      </c>
      <c r="J20" s="269"/>
      <c r="K20" s="270"/>
      <c r="L20" s="270"/>
      <c r="M20" s="271"/>
    </row>
    <row r="21" spans="2:13">
      <c r="B21" s="98">
        <v>14</v>
      </c>
      <c r="C21" s="268"/>
      <c r="D21" s="268"/>
      <c r="E21" s="146" t="s">
        <v>148</v>
      </c>
      <c r="F21" s="146" t="s">
        <v>90</v>
      </c>
      <c r="G21" s="146" t="s">
        <v>98</v>
      </c>
      <c r="H21" s="146" t="s">
        <v>98</v>
      </c>
      <c r="I21" s="64" t="s">
        <v>91</v>
      </c>
      <c r="J21" s="213"/>
      <c r="K21" s="214"/>
      <c r="L21" s="214"/>
      <c r="M21" s="215"/>
    </row>
    <row r="22" spans="2:13">
      <c r="B22" s="98">
        <v>15</v>
      </c>
      <c r="C22" s="268" t="s">
        <v>77</v>
      </c>
      <c r="D22" s="268" t="s">
        <v>77</v>
      </c>
      <c r="E22" s="146" t="s">
        <v>148</v>
      </c>
      <c r="F22" s="146" t="s">
        <v>148</v>
      </c>
      <c r="G22" s="146" t="s">
        <v>98</v>
      </c>
      <c r="H22" s="146" t="s">
        <v>189</v>
      </c>
      <c r="I22" s="64" t="s">
        <v>59</v>
      </c>
      <c r="J22" s="237"/>
      <c r="K22" s="238"/>
      <c r="L22" s="238"/>
      <c r="M22" s="239"/>
    </row>
    <row r="23" spans="2:13">
      <c r="B23" s="98">
        <v>16</v>
      </c>
      <c r="C23" s="268"/>
      <c r="D23" s="268"/>
      <c r="E23" s="146" t="s">
        <v>148</v>
      </c>
      <c r="F23" s="146" t="s">
        <v>148</v>
      </c>
      <c r="G23" s="146" t="s">
        <v>98</v>
      </c>
      <c r="H23" s="146" t="s">
        <v>189</v>
      </c>
      <c r="I23" s="64" t="s">
        <v>136</v>
      </c>
      <c r="J23" s="213"/>
      <c r="K23" s="214"/>
      <c r="L23" s="214"/>
      <c r="M23" s="215"/>
    </row>
    <row r="24" spans="2:13">
      <c r="B24" s="98">
        <v>17</v>
      </c>
      <c r="C24" s="146" t="s">
        <v>189</v>
      </c>
      <c r="D24" s="146" t="s">
        <v>189</v>
      </c>
      <c r="E24" s="146" t="s">
        <v>207</v>
      </c>
      <c r="F24" s="146" t="s">
        <v>207</v>
      </c>
      <c r="G24" s="146" t="s">
        <v>189</v>
      </c>
      <c r="H24" s="146" t="s">
        <v>190</v>
      </c>
      <c r="I24" s="64" t="s">
        <v>208</v>
      </c>
      <c r="J24" s="117" t="s">
        <v>43</v>
      </c>
      <c r="K24" s="101"/>
      <c r="L24" s="100" t="s">
        <v>44</v>
      </c>
      <c r="M24" s="107"/>
    </row>
    <row r="25" spans="2:13" ht="27">
      <c r="B25" s="98">
        <v>18</v>
      </c>
      <c r="C25" s="146" t="s">
        <v>189</v>
      </c>
      <c r="D25" s="146" t="s">
        <v>189</v>
      </c>
      <c r="E25" s="146" t="s">
        <v>207</v>
      </c>
      <c r="F25" s="146" t="s">
        <v>207</v>
      </c>
      <c r="G25" s="146" t="s">
        <v>189</v>
      </c>
      <c r="H25" s="146" t="s">
        <v>190</v>
      </c>
      <c r="I25" s="114" t="s">
        <v>209</v>
      </c>
      <c r="J25" s="218"/>
      <c r="K25" s="219"/>
      <c r="L25" s="219"/>
      <c r="M25" s="220"/>
    </row>
    <row r="26" spans="2:13">
      <c r="B26" s="98">
        <v>19</v>
      </c>
      <c r="C26" s="146" t="s">
        <v>189</v>
      </c>
      <c r="D26" s="146" t="s">
        <v>189</v>
      </c>
      <c r="E26" s="146" t="s">
        <v>207</v>
      </c>
      <c r="F26" s="146" t="s">
        <v>207</v>
      </c>
      <c r="G26" s="146" t="s">
        <v>189</v>
      </c>
      <c r="H26" s="146" t="s">
        <v>190</v>
      </c>
      <c r="I26" s="64" t="s">
        <v>210</v>
      </c>
      <c r="J26" s="218"/>
      <c r="K26" s="219"/>
      <c r="L26" s="219"/>
      <c r="M26" s="220"/>
    </row>
    <row r="27" spans="2:13">
      <c r="B27" s="98">
        <v>20</v>
      </c>
      <c r="C27" s="268" t="s">
        <v>58</v>
      </c>
      <c r="D27" s="268" t="s">
        <v>58</v>
      </c>
      <c r="E27" s="146" t="s">
        <v>148</v>
      </c>
      <c r="F27" s="146" t="s">
        <v>148</v>
      </c>
      <c r="G27" s="146" t="s">
        <v>98</v>
      </c>
      <c r="H27" s="146" t="s">
        <v>148</v>
      </c>
      <c r="I27" s="64" t="s">
        <v>57</v>
      </c>
      <c r="J27" s="221"/>
      <c r="K27" s="222"/>
      <c r="L27" s="222"/>
      <c r="M27" s="223"/>
    </row>
    <row r="28" spans="2:13">
      <c r="B28" s="98">
        <v>21</v>
      </c>
      <c r="C28" s="268"/>
      <c r="D28" s="268"/>
      <c r="E28" s="146" t="s">
        <v>148</v>
      </c>
      <c r="F28" s="146" t="s">
        <v>148</v>
      </c>
      <c r="G28" s="146" t="s">
        <v>98</v>
      </c>
      <c r="H28" s="146" t="s">
        <v>148</v>
      </c>
      <c r="I28" s="64" t="s">
        <v>56</v>
      </c>
      <c r="J28" s="213"/>
      <c r="K28" s="214"/>
      <c r="L28" s="214"/>
      <c r="M28" s="215"/>
    </row>
    <row r="29" spans="2:13">
      <c r="B29" s="98">
        <v>22</v>
      </c>
      <c r="C29" s="146" t="s">
        <v>148</v>
      </c>
      <c r="D29" s="146" t="s">
        <v>148</v>
      </c>
      <c r="E29" s="146" t="s">
        <v>148</v>
      </c>
      <c r="F29" s="146" t="s">
        <v>148</v>
      </c>
      <c r="G29" s="146" t="s">
        <v>98</v>
      </c>
      <c r="H29" s="146" t="s">
        <v>148</v>
      </c>
      <c r="I29" s="235" t="s">
        <v>171</v>
      </c>
      <c r="J29" s="213"/>
      <c r="K29" s="214"/>
      <c r="L29" s="214"/>
      <c r="M29" s="215"/>
    </row>
    <row r="30" spans="2:13">
      <c r="B30" s="98">
        <v>23</v>
      </c>
      <c r="C30" s="146" t="s">
        <v>148</v>
      </c>
      <c r="D30" s="146" t="s">
        <v>148</v>
      </c>
      <c r="E30" s="146" t="s">
        <v>148</v>
      </c>
      <c r="F30" s="146" t="s">
        <v>148</v>
      </c>
      <c r="G30" s="146" t="s">
        <v>98</v>
      </c>
      <c r="H30" s="146" t="s">
        <v>148</v>
      </c>
      <c r="I30" s="236"/>
      <c r="J30" s="213"/>
      <c r="K30" s="214"/>
      <c r="L30" s="214"/>
      <c r="M30" s="215"/>
    </row>
    <row r="31" spans="2:13">
      <c r="B31" s="98">
        <v>24</v>
      </c>
      <c r="C31" s="146" t="s">
        <v>148</v>
      </c>
      <c r="D31" s="146" t="s">
        <v>148</v>
      </c>
      <c r="E31" s="146" t="s">
        <v>148</v>
      </c>
      <c r="F31" s="146" t="s">
        <v>148</v>
      </c>
      <c r="G31" s="146" t="s">
        <v>98</v>
      </c>
      <c r="H31" s="146" t="s">
        <v>148</v>
      </c>
      <c r="I31" s="236"/>
      <c r="J31" s="213"/>
      <c r="K31" s="214"/>
      <c r="L31" s="214"/>
      <c r="M31" s="215"/>
    </row>
    <row r="32" spans="2:13">
      <c r="B32" s="98">
        <v>25</v>
      </c>
      <c r="C32" s="146" t="s">
        <v>55</v>
      </c>
      <c r="D32" s="146" t="s">
        <v>55</v>
      </c>
      <c r="E32" s="146" t="s">
        <v>148</v>
      </c>
      <c r="F32" s="146" t="s">
        <v>148</v>
      </c>
      <c r="G32" s="146" t="s">
        <v>98</v>
      </c>
      <c r="H32" s="146" t="s">
        <v>148</v>
      </c>
      <c r="I32" s="64" t="s">
        <v>168</v>
      </c>
      <c r="J32" s="243"/>
      <c r="K32" s="244"/>
      <c r="L32" s="102"/>
      <c r="M32" s="108" t="s">
        <v>103</v>
      </c>
    </row>
    <row r="33" spans="2:13" ht="27">
      <c r="B33" s="98">
        <v>26</v>
      </c>
      <c r="C33" s="268" t="s">
        <v>54</v>
      </c>
      <c r="D33" s="268" t="s">
        <v>54</v>
      </c>
      <c r="E33" s="146" t="s">
        <v>148</v>
      </c>
      <c r="F33" s="146" t="s">
        <v>148</v>
      </c>
      <c r="G33" s="146" t="s">
        <v>98</v>
      </c>
      <c r="H33" s="146" t="s">
        <v>148</v>
      </c>
      <c r="I33" s="114" t="s">
        <v>104</v>
      </c>
      <c r="J33" s="221"/>
      <c r="K33" s="222"/>
      <c r="L33" s="222"/>
      <c r="M33" s="223"/>
    </row>
    <row r="34" spans="2:13">
      <c r="B34" s="98">
        <v>27</v>
      </c>
      <c r="C34" s="268"/>
      <c r="D34" s="268"/>
      <c r="E34" s="146" t="s">
        <v>148</v>
      </c>
      <c r="F34" s="146" t="s">
        <v>148</v>
      </c>
      <c r="G34" s="146" t="s">
        <v>98</v>
      </c>
      <c r="H34" s="146" t="s">
        <v>148</v>
      </c>
      <c r="I34" s="64" t="s">
        <v>105</v>
      </c>
      <c r="J34" s="221"/>
      <c r="K34" s="222"/>
      <c r="L34" s="222"/>
      <c r="M34" s="223"/>
    </row>
    <row r="35" spans="2:13">
      <c r="B35" s="98">
        <v>28</v>
      </c>
      <c r="C35" s="268"/>
      <c r="D35" s="268"/>
      <c r="E35" s="146" t="s">
        <v>148</v>
      </c>
      <c r="F35" s="146" t="s">
        <v>148</v>
      </c>
      <c r="G35" s="146" t="s">
        <v>98</v>
      </c>
      <c r="H35" s="146" t="s">
        <v>148</v>
      </c>
      <c r="I35" s="64" t="s">
        <v>106</v>
      </c>
      <c r="J35" s="240"/>
      <c r="K35" s="241"/>
      <c r="L35" s="241"/>
      <c r="M35" s="242"/>
    </row>
    <row r="36" spans="2:13">
      <c r="B36" s="98">
        <v>29</v>
      </c>
      <c r="C36" s="268"/>
      <c r="D36" s="268"/>
      <c r="E36" s="146" t="s">
        <v>148</v>
      </c>
      <c r="F36" s="146" t="s">
        <v>148</v>
      </c>
      <c r="G36" s="146" t="s">
        <v>98</v>
      </c>
      <c r="H36" s="146" t="s">
        <v>148</v>
      </c>
      <c r="I36" s="64" t="s">
        <v>107</v>
      </c>
      <c r="J36" s="221"/>
      <c r="K36" s="222"/>
      <c r="L36" s="222"/>
      <c r="M36" s="223"/>
    </row>
    <row r="37" spans="2:13">
      <c r="B37" s="98">
        <v>30</v>
      </c>
      <c r="C37" s="268"/>
      <c r="D37" s="268"/>
      <c r="E37" s="146" t="s">
        <v>148</v>
      </c>
      <c r="F37" s="146" t="s">
        <v>148</v>
      </c>
      <c r="G37" s="146" t="s">
        <v>98</v>
      </c>
      <c r="H37" s="146" t="s">
        <v>148</v>
      </c>
      <c r="I37" s="64" t="s">
        <v>106</v>
      </c>
      <c r="J37" s="240"/>
      <c r="K37" s="241"/>
      <c r="L37" s="241"/>
      <c r="M37" s="242"/>
    </row>
    <row r="38" spans="2:13" ht="27">
      <c r="B38" s="98">
        <v>31</v>
      </c>
      <c r="C38" s="268" t="s">
        <v>72</v>
      </c>
      <c r="D38" s="268" t="s">
        <v>72</v>
      </c>
      <c r="E38" s="146" t="s">
        <v>148</v>
      </c>
      <c r="F38" s="146" t="s">
        <v>148</v>
      </c>
      <c r="G38" s="146" t="s">
        <v>98</v>
      </c>
      <c r="H38" s="169" t="s">
        <v>148</v>
      </c>
      <c r="I38" s="114" t="s">
        <v>108</v>
      </c>
      <c r="J38" s="213"/>
      <c r="K38" s="214"/>
      <c r="L38" s="214"/>
      <c r="M38" s="215"/>
    </row>
    <row r="39" spans="2:13" ht="27">
      <c r="B39" s="98">
        <v>32</v>
      </c>
      <c r="C39" s="268"/>
      <c r="D39" s="268"/>
      <c r="E39" s="146" t="s">
        <v>148</v>
      </c>
      <c r="F39" s="146" t="s">
        <v>148</v>
      </c>
      <c r="G39" s="146" t="s">
        <v>189</v>
      </c>
      <c r="H39" s="169" t="s">
        <v>148</v>
      </c>
      <c r="I39" s="114" t="s">
        <v>127</v>
      </c>
      <c r="J39" s="213"/>
      <c r="K39" s="214"/>
      <c r="L39" s="214"/>
      <c r="M39" s="215"/>
    </row>
    <row r="40" spans="2:13" ht="27">
      <c r="B40" s="98">
        <v>33</v>
      </c>
      <c r="C40" s="268"/>
      <c r="D40" s="268"/>
      <c r="E40" s="146" t="s">
        <v>148</v>
      </c>
      <c r="F40" s="146" t="s">
        <v>148</v>
      </c>
      <c r="G40" s="146" t="s">
        <v>98</v>
      </c>
      <c r="H40" s="169" t="s">
        <v>148</v>
      </c>
      <c r="I40" s="114" t="s">
        <v>109</v>
      </c>
      <c r="J40" s="213"/>
      <c r="K40" s="214"/>
      <c r="L40" s="214"/>
      <c r="M40" s="215"/>
    </row>
    <row r="41" spans="2:13">
      <c r="B41" s="98">
        <v>34</v>
      </c>
      <c r="C41" s="268"/>
      <c r="D41" s="268"/>
      <c r="E41" s="146" t="s">
        <v>148</v>
      </c>
      <c r="F41" s="146" t="s">
        <v>148</v>
      </c>
      <c r="G41" s="146" t="s">
        <v>98</v>
      </c>
      <c r="H41" s="169" t="s">
        <v>148</v>
      </c>
      <c r="I41" s="64" t="s">
        <v>53</v>
      </c>
      <c r="J41" s="213"/>
      <c r="K41" s="214"/>
      <c r="L41" s="214"/>
      <c r="M41" s="215"/>
    </row>
    <row r="42" spans="2:13">
      <c r="B42" s="98">
        <v>35</v>
      </c>
      <c r="C42" s="268"/>
      <c r="D42" s="268"/>
      <c r="E42" s="146" t="s">
        <v>148</v>
      </c>
      <c r="F42" s="146" t="s">
        <v>148</v>
      </c>
      <c r="G42" s="146" t="s">
        <v>98</v>
      </c>
      <c r="H42" s="146" t="s">
        <v>189</v>
      </c>
      <c r="I42" s="64" t="s">
        <v>113</v>
      </c>
      <c r="J42" s="221"/>
      <c r="K42" s="222"/>
      <c r="L42" s="222"/>
      <c r="M42" s="223"/>
    </row>
    <row r="43" spans="2:13">
      <c r="B43" s="98">
        <v>36</v>
      </c>
      <c r="C43" s="146" t="s">
        <v>76</v>
      </c>
      <c r="D43" s="146" t="s">
        <v>76</v>
      </c>
      <c r="E43" s="146" t="s">
        <v>148</v>
      </c>
      <c r="F43" s="146" t="s">
        <v>148</v>
      </c>
      <c r="G43" s="146" t="s">
        <v>98</v>
      </c>
      <c r="H43" s="146" t="s">
        <v>190</v>
      </c>
      <c r="I43" s="64" t="s">
        <v>52</v>
      </c>
      <c r="J43" s="237"/>
      <c r="K43" s="238"/>
      <c r="L43" s="238"/>
      <c r="M43" s="239"/>
    </row>
    <row r="44" spans="2:13">
      <c r="B44" s="98">
        <v>37</v>
      </c>
      <c r="C44" s="146" t="s">
        <v>75</v>
      </c>
      <c r="D44" s="146" t="s">
        <v>75</v>
      </c>
      <c r="E44" s="146" t="s">
        <v>148</v>
      </c>
      <c r="F44" s="146" t="s">
        <v>148</v>
      </c>
      <c r="G44" s="146" t="s">
        <v>98</v>
      </c>
      <c r="H44" s="146" t="s">
        <v>190</v>
      </c>
      <c r="I44" s="64" t="s">
        <v>51</v>
      </c>
      <c r="J44" s="221"/>
      <c r="K44" s="222"/>
      <c r="L44" s="222"/>
      <c r="M44" s="223"/>
    </row>
    <row r="45" spans="2:13">
      <c r="B45" s="98">
        <v>38</v>
      </c>
      <c r="C45" s="146" t="s">
        <v>148</v>
      </c>
      <c r="D45" s="146" t="s">
        <v>148</v>
      </c>
      <c r="E45" s="146" t="s">
        <v>148</v>
      </c>
      <c r="F45" s="146" t="s">
        <v>148</v>
      </c>
      <c r="G45" s="146" t="s">
        <v>98</v>
      </c>
      <c r="H45" s="146" t="s">
        <v>189</v>
      </c>
      <c r="I45" s="64" t="s">
        <v>106</v>
      </c>
      <c r="J45" s="240"/>
      <c r="K45" s="241"/>
      <c r="L45" s="241"/>
      <c r="M45" s="242"/>
    </row>
    <row r="46" spans="2:13" ht="46.5" customHeight="1">
      <c r="B46" s="98">
        <v>39</v>
      </c>
      <c r="C46" s="146" t="s">
        <v>148</v>
      </c>
      <c r="D46" s="146" t="s">
        <v>148</v>
      </c>
      <c r="E46" s="146" t="s">
        <v>148</v>
      </c>
      <c r="F46" s="146" t="s">
        <v>148</v>
      </c>
      <c r="G46" s="146" t="s">
        <v>148</v>
      </c>
      <c r="H46" s="146" t="s">
        <v>190</v>
      </c>
      <c r="I46" s="64" t="s">
        <v>211</v>
      </c>
      <c r="J46" s="226"/>
      <c r="K46" s="227"/>
      <c r="L46" s="227"/>
      <c r="M46" s="228"/>
    </row>
    <row r="47" spans="2:13" ht="27">
      <c r="B47" s="98">
        <v>40</v>
      </c>
      <c r="C47" s="146" t="s">
        <v>148</v>
      </c>
      <c r="D47" s="146" t="s">
        <v>148</v>
      </c>
      <c r="E47" s="146" t="s">
        <v>148</v>
      </c>
      <c r="F47" s="146" t="s">
        <v>148</v>
      </c>
      <c r="G47" s="146" t="s">
        <v>98</v>
      </c>
      <c r="H47" s="146" t="s">
        <v>190</v>
      </c>
      <c r="I47" s="114" t="s">
        <v>97</v>
      </c>
      <c r="J47" s="213"/>
      <c r="K47" s="214"/>
      <c r="L47" s="214"/>
      <c r="M47" s="215"/>
    </row>
    <row r="48" spans="2:13" ht="27">
      <c r="B48" s="98">
        <v>41</v>
      </c>
      <c r="C48" s="146" t="s">
        <v>148</v>
      </c>
      <c r="D48" s="146" t="s">
        <v>148</v>
      </c>
      <c r="E48" s="146" t="s">
        <v>148</v>
      </c>
      <c r="F48" s="146" t="s">
        <v>148</v>
      </c>
      <c r="G48" s="146" t="s">
        <v>189</v>
      </c>
      <c r="H48" s="146" t="s">
        <v>190</v>
      </c>
      <c r="I48" s="114" t="s">
        <v>96</v>
      </c>
      <c r="J48" s="213"/>
      <c r="K48" s="214"/>
      <c r="L48" s="214"/>
      <c r="M48" s="215"/>
    </row>
    <row r="49" spans="2:21">
      <c r="B49" s="98">
        <v>42</v>
      </c>
      <c r="C49" s="146" t="s">
        <v>148</v>
      </c>
      <c r="D49" s="146" t="s">
        <v>148</v>
      </c>
      <c r="E49" s="146" t="s">
        <v>148</v>
      </c>
      <c r="F49" s="146" t="s">
        <v>148</v>
      </c>
      <c r="G49" s="146" t="s">
        <v>190</v>
      </c>
      <c r="H49" s="146" t="s">
        <v>190</v>
      </c>
      <c r="I49" s="64" t="s">
        <v>95</v>
      </c>
      <c r="J49" s="213"/>
      <c r="K49" s="214"/>
      <c r="L49" s="214"/>
      <c r="M49" s="215"/>
    </row>
    <row r="50" spans="2:21" ht="81">
      <c r="B50" s="98">
        <v>43</v>
      </c>
      <c r="C50" s="146" t="s">
        <v>114</v>
      </c>
      <c r="D50" s="146" t="s">
        <v>114</v>
      </c>
      <c r="E50" s="146" t="s">
        <v>148</v>
      </c>
      <c r="F50" s="146" t="s">
        <v>148</v>
      </c>
      <c r="G50" s="146" t="s">
        <v>190</v>
      </c>
      <c r="H50" s="146" t="s">
        <v>189</v>
      </c>
      <c r="I50" s="114" t="s">
        <v>163</v>
      </c>
      <c r="J50" s="224"/>
      <c r="K50" s="225"/>
      <c r="L50" s="225"/>
      <c r="M50" s="109"/>
    </row>
    <row r="51" spans="2:21">
      <c r="B51" s="98">
        <v>44</v>
      </c>
      <c r="C51" s="146" t="s">
        <v>74</v>
      </c>
      <c r="D51" s="146" t="s">
        <v>74</v>
      </c>
      <c r="E51" s="146" t="s">
        <v>148</v>
      </c>
      <c r="F51" s="146" t="s">
        <v>148</v>
      </c>
      <c r="G51" s="146" t="s">
        <v>190</v>
      </c>
      <c r="H51" s="146" t="s">
        <v>148</v>
      </c>
      <c r="I51" s="64" t="s">
        <v>73</v>
      </c>
      <c r="J51" s="213"/>
      <c r="K51" s="214"/>
      <c r="L51" s="214"/>
      <c r="M51" s="215"/>
    </row>
    <row r="52" spans="2:21" ht="27">
      <c r="B52" s="98">
        <v>45</v>
      </c>
      <c r="C52" s="146" t="s">
        <v>162</v>
      </c>
      <c r="D52" s="146" t="s">
        <v>162</v>
      </c>
      <c r="E52" s="146" t="s">
        <v>122</v>
      </c>
      <c r="F52" s="146" t="s">
        <v>148</v>
      </c>
      <c r="G52" s="146" t="s">
        <v>148</v>
      </c>
      <c r="H52" s="146" t="s">
        <v>148</v>
      </c>
      <c r="I52" s="114" t="s">
        <v>123</v>
      </c>
      <c r="J52" s="237"/>
      <c r="K52" s="238"/>
      <c r="L52" s="238"/>
      <c r="M52" s="239"/>
    </row>
    <row r="53" spans="2:21" ht="27">
      <c r="B53" s="98">
        <v>46</v>
      </c>
      <c r="C53" s="146" t="s">
        <v>94</v>
      </c>
      <c r="D53" s="146" t="s">
        <v>94</v>
      </c>
      <c r="E53" s="146" t="s">
        <v>148</v>
      </c>
      <c r="F53" s="146" t="s">
        <v>148</v>
      </c>
      <c r="G53" s="146" t="s">
        <v>148</v>
      </c>
      <c r="H53" s="146" t="s">
        <v>148</v>
      </c>
      <c r="I53" s="114" t="s">
        <v>71</v>
      </c>
      <c r="J53" s="221"/>
      <c r="K53" s="222"/>
      <c r="L53" s="222"/>
      <c r="M53" s="223"/>
    </row>
    <row r="54" spans="2:21" ht="13.5" customHeight="1">
      <c r="B54" s="272">
        <v>47</v>
      </c>
      <c r="C54" s="268" t="s">
        <v>148</v>
      </c>
      <c r="D54" s="268" t="s">
        <v>148</v>
      </c>
      <c r="E54" s="268" t="s">
        <v>70</v>
      </c>
      <c r="F54" s="268" t="s">
        <v>90</v>
      </c>
      <c r="G54" s="268" t="s">
        <v>148</v>
      </c>
      <c r="H54" s="268" t="s">
        <v>189</v>
      </c>
      <c r="I54" s="273" t="s">
        <v>199</v>
      </c>
      <c r="J54" s="118" t="s">
        <v>201</v>
      </c>
      <c r="K54" s="277" t="s">
        <v>200</v>
      </c>
      <c r="L54" s="278"/>
      <c r="M54" s="279"/>
    </row>
    <row r="55" spans="2:21" ht="35.25" customHeight="1">
      <c r="B55" s="272"/>
      <c r="C55" s="268"/>
      <c r="D55" s="268"/>
      <c r="E55" s="268"/>
      <c r="F55" s="268"/>
      <c r="G55" s="268"/>
      <c r="H55" s="268"/>
      <c r="I55" s="273"/>
      <c r="J55" s="145" t="s">
        <v>202</v>
      </c>
      <c r="K55" s="216" t="s">
        <v>116</v>
      </c>
      <c r="L55" s="216"/>
      <c r="M55" s="217"/>
    </row>
    <row r="56" spans="2:21" ht="42.75" customHeight="1">
      <c r="B56" s="272"/>
      <c r="C56" s="268"/>
      <c r="D56" s="268"/>
      <c r="E56" s="268"/>
      <c r="F56" s="268"/>
      <c r="G56" s="268"/>
      <c r="H56" s="268"/>
      <c r="I56" s="273"/>
      <c r="J56" s="145" t="s">
        <v>202</v>
      </c>
      <c r="K56" s="216" t="s">
        <v>117</v>
      </c>
      <c r="L56" s="216"/>
      <c r="M56" s="217"/>
    </row>
    <row r="57" spans="2:21" ht="35.25" customHeight="1">
      <c r="B57" s="272"/>
      <c r="C57" s="268"/>
      <c r="D57" s="268"/>
      <c r="E57" s="268"/>
      <c r="F57" s="268"/>
      <c r="G57" s="268"/>
      <c r="H57" s="268"/>
      <c r="I57" s="273"/>
      <c r="J57" s="145"/>
      <c r="K57" s="216" t="s">
        <v>118</v>
      </c>
      <c r="L57" s="216"/>
      <c r="M57" s="217"/>
    </row>
    <row r="58" spans="2:21" ht="35.25" customHeight="1">
      <c r="B58" s="272"/>
      <c r="C58" s="268"/>
      <c r="D58" s="268"/>
      <c r="E58" s="268"/>
      <c r="F58" s="268"/>
      <c r="G58" s="268"/>
      <c r="H58" s="268"/>
      <c r="I58" s="273"/>
      <c r="J58" s="145"/>
      <c r="K58" s="216" t="s">
        <v>119</v>
      </c>
      <c r="L58" s="216"/>
      <c r="M58" s="217"/>
    </row>
    <row r="59" spans="2:21" ht="35.25" customHeight="1">
      <c r="B59" s="272"/>
      <c r="C59" s="268"/>
      <c r="D59" s="268"/>
      <c r="E59" s="268"/>
      <c r="F59" s="268"/>
      <c r="G59" s="268"/>
      <c r="H59" s="268"/>
      <c r="I59" s="273"/>
      <c r="J59" s="145"/>
      <c r="K59" s="216" t="s">
        <v>120</v>
      </c>
      <c r="L59" s="216"/>
      <c r="M59" s="217"/>
    </row>
    <row r="60" spans="2:21" ht="35.25" customHeight="1">
      <c r="B60" s="272"/>
      <c r="C60" s="268"/>
      <c r="D60" s="268"/>
      <c r="E60" s="268"/>
      <c r="F60" s="268"/>
      <c r="G60" s="268"/>
      <c r="H60" s="268"/>
      <c r="I60" s="273"/>
      <c r="J60" s="145"/>
      <c r="K60" s="216" t="s">
        <v>121</v>
      </c>
      <c r="L60" s="216"/>
      <c r="M60" s="217"/>
      <c r="O60" s="17"/>
      <c r="P60" s="16"/>
      <c r="Q60" s="16"/>
      <c r="R60" s="16"/>
      <c r="S60" s="16"/>
      <c r="T60" s="16"/>
      <c r="U60" s="16"/>
    </row>
    <row r="61" spans="2:21" ht="27.75" customHeight="1">
      <c r="B61" s="98">
        <v>48</v>
      </c>
      <c r="C61" s="146" t="s">
        <v>148</v>
      </c>
      <c r="D61" s="146" t="s">
        <v>148</v>
      </c>
      <c r="E61" s="146" t="s">
        <v>101</v>
      </c>
      <c r="F61" s="146" t="s">
        <v>148</v>
      </c>
      <c r="G61" s="146" t="s">
        <v>148</v>
      </c>
      <c r="H61" s="146" t="s">
        <v>190</v>
      </c>
      <c r="I61" s="114" t="s">
        <v>69</v>
      </c>
      <c r="J61" s="117" t="s">
        <v>43</v>
      </c>
      <c r="K61" s="103"/>
      <c r="L61" s="100" t="s">
        <v>44</v>
      </c>
      <c r="M61" s="110"/>
    </row>
    <row r="62" spans="2:21" ht="27.75" customHeight="1">
      <c r="B62" s="98">
        <v>49</v>
      </c>
      <c r="C62" s="146" t="s">
        <v>148</v>
      </c>
      <c r="D62" s="146" t="s">
        <v>148</v>
      </c>
      <c r="E62" s="146" t="s">
        <v>148</v>
      </c>
      <c r="F62" s="146" t="s">
        <v>90</v>
      </c>
      <c r="G62" s="146" t="s">
        <v>148</v>
      </c>
      <c r="H62" s="146" t="s">
        <v>189</v>
      </c>
      <c r="I62" s="114" t="s">
        <v>89</v>
      </c>
      <c r="J62" s="237"/>
      <c r="K62" s="238"/>
      <c r="L62" s="238"/>
      <c r="M62" s="239"/>
    </row>
    <row r="63" spans="2:21" ht="14.25" customHeight="1">
      <c r="B63" s="98">
        <v>50</v>
      </c>
      <c r="C63" s="146" t="s">
        <v>148</v>
      </c>
      <c r="D63" s="146" t="s">
        <v>148</v>
      </c>
      <c r="E63" s="147" t="s">
        <v>100</v>
      </c>
      <c r="F63" s="147" t="s">
        <v>148</v>
      </c>
      <c r="G63" s="146" t="s">
        <v>148</v>
      </c>
      <c r="H63" s="147" t="s">
        <v>189</v>
      </c>
      <c r="I63" s="115" t="s">
        <v>68</v>
      </c>
      <c r="J63" s="265" t="s">
        <v>132</v>
      </c>
      <c r="K63" s="266"/>
      <c r="L63" s="266"/>
      <c r="M63" s="267"/>
    </row>
    <row r="64" spans="2:21" ht="27.75" customHeight="1">
      <c r="B64" s="150">
        <v>51</v>
      </c>
      <c r="C64" s="146" t="s">
        <v>148</v>
      </c>
      <c r="D64" s="146" t="s">
        <v>148</v>
      </c>
      <c r="E64" s="147" t="s">
        <v>258</v>
      </c>
      <c r="F64" s="146" t="s">
        <v>148</v>
      </c>
      <c r="G64" s="146" t="s">
        <v>148</v>
      </c>
      <c r="H64" s="147" t="s">
        <v>260</v>
      </c>
      <c r="I64" s="114" t="s">
        <v>67</v>
      </c>
      <c r="J64" s="221"/>
      <c r="K64" s="222"/>
      <c r="L64" s="222"/>
      <c r="M64" s="223"/>
      <c r="O64" s="17"/>
    </row>
    <row r="65" spans="2:15" ht="27.75" customHeight="1">
      <c r="B65" s="98">
        <v>52</v>
      </c>
      <c r="C65" s="146" t="s">
        <v>148</v>
      </c>
      <c r="D65" s="146" t="s">
        <v>256</v>
      </c>
      <c r="E65" s="146" t="s">
        <v>259</v>
      </c>
      <c r="F65" s="146" t="s">
        <v>148</v>
      </c>
      <c r="G65" s="146" t="s">
        <v>190</v>
      </c>
      <c r="H65" s="146" t="s">
        <v>190</v>
      </c>
      <c r="I65" s="114" t="s">
        <v>263</v>
      </c>
      <c r="J65" s="274" t="s">
        <v>268</v>
      </c>
      <c r="K65" s="275"/>
      <c r="L65" s="275"/>
      <c r="M65" s="276"/>
      <c r="O65" s="17"/>
    </row>
    <row r="66" spans="2:15" ht="14.25" customHeight="1">
      <c r="B66" s="151">
        <v>53</v>
      </c>
      <c r="C66" s="146" t="s">
        <v>148</v>
      </c>
      <c r="D66" s="146" t="s">
        <v>148</v>
      </c>
      <c r="E66" s="147" t="s">
        <v>58</v>
      </c>
      <c r="F66" s="147" t="s">
        <v>148</v>
      </c>
      <c r="G66" s="146" t="s">
        <v>148</v>
      </c>
      <c r="H66" s="147" t="s">
        <v>189</v>
      </c>
      <c r="I66" s="115" t="s">
        <v>66</v>
      </c>
      <c r="J66" s="265" t="s">
        <v>132</v>
      </c>
      <c r="K66" s="266"/>
      <c r="L66" s="266"/>
      <c r="M66" s="267"/>
    </row>
    <row r="67" spans="2:15" ht="14.25" customHeight="1">
      <c r="B67" s="151">
        <v>54</v>
      </c>
      <c r="C67" s="146" t="s">
        <v>148</v>
      </c>
      <c r="D67" s="146" t="s">
        <v>148</v>
      </c>
      <c r="E67" s="146" t="s">
        <v>55</v>
      </c>
      <c r="F67" s="146" t="s">
        <v>148</v>
      </c>
      <c r="G67" s="146" t="s">
        <v>148</v>
      </c>
      <c r="H67" s="146" t="s">
        <v>189</v>
      </c>
      <c r="I67" s="115" t="s">
        <v>65</v>
      </c>
      <c r="J67" s="262" t="s">
        <v>115</v>
      </c>
      <c r="K67" s="263"/>
      <c r="L67" s="263"/>
      <c r="M67" s="264"/>
    </row>
    <row r="68" spans="2:15">
      <c r="B68" s="151">
        <v>55</v>
      </c>
      <c r="C68" s="146" t="s">
        <v>148</v>
      </c>
      <c r="D68" s="146" t="s">
        <v>148</v>
      </c>
      <c r="E68" s="146" t="s">
        <v>54</v>
      </c>
      <c r="F68" s="146" t="s">
        <v>148</v>
      </c>
      <c r="G68" s="146" t="s">
        <v>148</v>
      </c>
      <c r="H68" s="146" t="s">
        <v>189</v>
      </c>
      <c r="I68" s="115" t="s">
        <v>64</v>
      </c>
      <c r="J68" s="262" t="s">
        <v>115</v>
      </c>
      <c r="K68" s="263"/>
      <c r="L68" s="263"/>
      <c r="M68" s="264"/>
    </row>
    <row r="69" spans="2:15" ht="67.5">
      <c r="B69" s="151">
        <v>56</v>
      </c>
      <c r="C69" s="146" t="s">
        <v>148</v>
      </c>
      <c r="D69" s="146" t="s">
        <v>148</v>
      </c>
      <c r="E69" s="146" t="s">
        <v>148</v>
      </c>
      <c r="F69" s="146" t="s">
        <v>151</v>
      </c>
      <c r="G69" s="146" t="s">
        <v>148</v>
      </c>
      <c r="H69" s="146" t="s">
        <v>189</v>
      </c>
      <c r="I69" s="115" t="s">
        <v>152</v>
      </c>
      <c r="J69" s="245"/>
      <c r="K69" s="246"/>
      <c r="L69" s="246"/>
      <c r="M69" s="247"/>
    </row>
    <row r="70" spans="2:15" ht="54.75" thickBot="1">
      <c r="B70" s="152">
        <v>57</v>
      </c>
      <c r="C70" s="99" t="s">
        <v>148</v>
      </c>
      <c r="D70" s="99" t="s">
        <v>148</v>
      </c>
      <c r="E70" s="99" t="s">
        <v>148</v>
      </c>
      <c r="F70" s="99" t="s">
        <v>151</v>
      </c>
      <c r="G70" s="99" t="s">
        <v>148</v>
      </c>
      <c r="H70" s="99" t="s">
        <v>189</v>
      </c>
      <c r="I70" s="116" t="s">
        <v>153</v>
      </c>
      <c r="J70" s="248"/>
      <c r="K70" s="249"/>
      <c r="L70" s="249"/>
      <c r="M70" s="250"/>
    </row>
  </sheetData>
  <mergeCells count="89">
    <mergeCell ref="C8:C10"/>
    <mergeCell ref="C11:C14"/>
    <mergeCell ref="C20:C21"/>
    <mergeCell ref="C22:C23"/>
    <mergeCell ref="C27:C28"/>
    <mergeCell ref="D8:D10"/>
    <mergeCell ref="D11:D14"/>
    <mergeCell ref="D20:D21"/>
    <mergeCell ref="D22:D23"/>
    <mergeCell ref="D27:D28"/>
    <mergeCell ref="J65:M65"/>
    <mergeCell ref="K57:M57"/>
    <mergeCell ref="K60:M60"/>
    <mergeCell ref="C33:C37"/>
    <mergeCell ref="C38:C42"/>
    <mergeCell ref="C54:C60"/>
    <mergeCell ref="D33:D37"/>
    <mergeCell ref="D38:D42"/>
    <mergeCell ref="D54:D60"/>
    <mergeCell ref="K54:M54"/>
    <mergeCell ref="J64:M64"/>
    <mergeCell ref="B54:B60"/>
    <mergeCell ref="E54:E60"/>
    <mergeCell ref="F54:F60"/>
    <mergeCell ref="H54:H60"/>
    <mergeCell ref="K58:M58"/>
    <mergeCell ref="G54:G60"/>
    <mergeCell ref="I54:I60"/>
    <mergeCell ref="J69:M69"/>
    <mergeCell ref="J70:M70"/>
    <mergeCell ref="O1:T6"/>
    <mergeCell ref="B1:M5"/>
    <mergeCell ref="J67:M67"/>
    <mergeCell ref="J68:M68"/>
    <mergeCell ref="J21:M21"/>
    <mergeCell ref="J62:M62"/>
    <mergeCell ref="J63:M63"/>
    <mergeCell ref="J28:M28"/>
    <mergeCell ref="J47:M47"/>
    <mergeCell ref="J66:M66"/>
    <mergeCell ref="E15:E16"/>
    <mergeCell ref="E18:E19"/>
    <mergeCell ref="J20:M20"/>
    <mergeCell ref="J22:M22"/>
    <mergeCell ref="J27:M27"/>
    <mergeCell ref="J33:M33"/>
    <mergeCell ref="J36:M36"/>
    <mergeCell ref="J37:M37"/>
    <mergeCell ref="J29:M29"/>
    <mergeCell ref="J30:M30"/>
    <mergeCell ref="J31:M31"/>
    <mergeCell ref="I29:I31"/>
    <mergeCell ref="J25:M25"/>
    <mergeCell ref="J53:M53"/>
    <mergeCell ref="J38:M38"/>
    <mergeCell ref="J41:M41"/>
    <mergeCell ref="J43:M43"/>
    <mergeCell ref="J44:M44"/>
    <mergeCell ref="J52:M52"/>
    <mergeCell ref="J45:M45"/>
    <mergeCell ref="J51:M51"/>
    <mergeCell ref="J39:M39"/>
    <mergeCell ref="J49:M49"/>
    <mergeCell ref="J48:M48"/>
    <mergeCell ref="J34:M34"/>
    <mergeCell ref="J35:M35"/>
    <mergeCell ref="J32:K32"/>
    <mergeCell ref="J7:M7"/>
    <mergeCell ref="J14:M14"/>
    <mergeCell ref="J8:M8"/>
    <mergeCell ref="J10:M10"/>
    <mergeCell ref="J11:M11"/>
    <mergeCell ref="J13:M13"/>
    <mergeCell ref="J15:M15"/>
    <mergeCell ref="J16:M16"/>
    <mergeCell ref="J9:M9"/>
    <mergeCell ref="J12:M12"/>
    <mergeCell ref="K59:M59"/>
    <mergeCell ref="J17:M17"/>
    <mergeCell ref="J18:M18"/>
    <mergeCell ref="J19:M19"/>
    <mergeCell ref="J26:M26"/>
    <mergeCell ref="J40:M40"/>
    <mergeCell ref="J42:M42"/>
    <mergeCell ref="J50:L50"/>
    <mergeCell ref="K55:M55"/>
    <mergeCell ref="K56:M56"/>
    <mergeCell ref="J46:M46"/>
    <mergeCell ref="J23:M23"/>
  </mergeCells>
  <phoneticPr fontId="6"/>
  <dataValidations count="11">
    <dataValidation type="list" allowBlank="1" showInputMessage="1" showErrorMessage="1" sqref="J32:K32">
      <formula1>"明治,大正,昭和,平成,令和,西暦"</formula1>
    </dataValidation>
    <dataValidation type="list" allowBlank="1" showInputMessage="1" showErrorMessage="1" sqref="J55:J60">
      <formula1>"　,〇"</formula1>
    </dataValidation>
    <dataValidation type="list" allowBlank="1" showInputMessage="1" showErrorMessage="1" sqref="J27:M27">
      <formula1>"解体,改造,補修,改造・補修"</formula1>
    </dataValidation>
    <dataValidation type="list" allowBlank="1" showInputMessage="1" showErrorMessage="1" sqref="J44:M44">
      <formula1>"■書面,■目視,■分析,■書面・■目視,■目視・■分析,■書面・■目視・■分析,■その他"</formula1>
    </dataValidation>
    <dataValidation type="list" allowBlank="1" showInputMessage="1" showErrorMessage="1" sqref="J53:M53">
      <formula1>"■必要,■不要"</formula1>
    </dataValidation>
    <dataValidation type="list" allowBlank="1" showInputMessage="1" showErrorMessage="1" sqref="J50:L50">
      <formula1>"■Lv.,■石綿無"</formula1>
    </dataValidation>
    <dataValidation type="list" allowBlank="1" showInputMessage="1" showErrorMessage="1" sqref="J42:M42">
      <formula1>"■一般建築物石綿含有建材調査者,■特定建築物石綿含有建材調査者,■一戸建て等石綿含有建材調査者,■その他"</formula1>
    </dataValidation>
    <dataValidation type="list" allowBlank="1" showInputMessage="1" showErrorMessage="1" sqref="J36:M36">
      <formula1>"■木造,■ＲＣ造,■Ｓ造,■その他"</formula1>
    </dataValidation>
    <dataValidation type="list" allowBlank="1" showInputMessage="1" showErrorMessage="1" sqref="J34:M34">
      <formula1>"■耐火,■準耐火,■その他"</formula1>
    </dataValidation>
    <dataValidation type="list" allowBlank="1" showInputMessage="1" showErrorMessage="1" sqref="J33:M33">
      <formula1>"■建築物,■その他工作物"</formula1>
    </dataValidation>
    <dataValidation type="list" allowBlank="1" showInputMessage="1" showErrorMessage="1" sqref="J64:M64">
      <formula1>"■除去,■囲い込み,■封じ込め"</formula1>
    </dataValidation>
  </dataValidations>
  <pageMargins left="0.51181102362204722" right="0.31496062992125984" top="0.35433070866141736" bottom="0.15748031496062992" header="0.31496062992125984"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zoomScale="118" zoomScaleNormal="118" workbookViewId="0">
      <selection activeCell="B12" sqref="B12:E12"/>
    </sheetView>
  </sheetViews>
  <sheetFormatPr defaultRowHeight="13.5"/>
  <cols>
    <col min="1" max="1" width="1.125" customWidth="1"/>
    <col min="2" max="2" width="2.875" customWidth="1"/>
    <col min="3" max="3" width="5.125" customWidth="1"/>
    <col min="4" max="4" width="38.625" customWidth="1"/>
    <col min="5" max="5" width="23" customWidth="1"/>
    <col min="6" max="6" width="3" customWidth="1"/>
    <col min="7" max="7" width="13" customWidth="1"/>
    <col min="8" max="8" width="36" customWidth="1"/>
    <col min="9" max="9" width="1.125" customWidth="1"/>
    <col min="10" max="10" width="0.625" customWidth="1"/>
    <col min="11" max="11" width="5" customWidth="1"/>
  </cols>
  <sheetData>
    <row r="1" spans="1:11" s="170" customFormat="1" ht="15" customHeight="1">
      <c r="B1" s="171" t="s">
        <v>336</v>
      </c>
    </row>
    <row r="2" spans="1:11" s="170" customFormat="1" ht="30" customHeight="1">
      <c r="A2" s="702" t="s">
        <v>291</v>
      </c>
      <c r="B2" s="702"/>
      <c r="C2" s="702"/>
      <c r="D2" s="702"/>
      <c r="E2" s="702"/>
      <c r="F2" s="702"/>
      <c r="G2" s="702"/>
      <c r="H2" s="702"/>
      <c r="I2" s="702"/>
      <c r="J2" s="193"/>
      <c r="K2" s="203"/>
    </row>
    <row r="3" spans="1:11" s="194" customFormat="1" ht="15.95" customHeight="1">
      <c r="A3" s="172"/>
      <c r="B3" s="173"/>
      <c r="C3" s="173"/>
      <c r="D3" s="173"/>
      <c r="E3" s="173"/>
      <c r="F3" s="173"/>
      <c r="G3" s="173"/>
      <c r="H3" s="173"/>
      <c r="I3" s="174"/>
      <c r="J3" s="172"/>
    </row>
    <row r="4" spans="1:11" s="170" customFormat="1" ht="15.95" customHeight="1">
      <c r="A4" s="172"/>
      <c r="B4" s="703" t="s">
        <v>337</v>
      </c>
      <c r="C4" s="703"/>
      <c r="D4" s="703"/>
      <c r="E4" s="703"/>
      <c r="F4" s="703"/>
      <c r="G4" s="703"/>
      <c r="H4" s="703"/>
      <c r="I4" s="174"/>
      <c r="J4" s="172"/>
    </row>
    <row r="5" spans="1:11" s="170" customFormat="1" ht="15.95" customHeight="1">
      <c r="A5" s="172"/>
      <c r="B5" s="704" t="s">
        <v>338</v>
      </c>
      <c r="C5" s="704"/>
      <c r="D5" s="704"/>
      <c r="E5" s="704"/>
      <c r="F5" s="704"/>
      <c r="G5" s="704"/>
      <c r="H5" s="704"/>
      <c r="I5" s="174"/>
      <c r="J5" s="172"/>
    </row>
    <row r="6" spans="1:11" s="170" customFormat="1" ht="15.95" customHeight="1">
      <c r="A6" s="172"/>
      <c r="B6" s="173"/>
      <c r="C6" s="173"/>
      <c r="D6" s="173"/>
      <c r="E6" s="173"/>
      <c r="F6" s="173"/>
      <c r="G6" s="173"/>
      <c r="H6" s="173"/>
      <c r="I6" s="174"/>
      <c r="J6" s="172"/>
    </row>
    <row r="7" spans="1:11" s="170" customFormat="1" ht="26.25" customHeight="1">
      <c r="A7" s="172"/>
      <c r="B7" s="192" t="s">
        <v>339</v>
      </c>
      <c r="C7" s="192"/>
      <c r="D7" s="207"/>
      <c r="E7" s="707" t="str">
        <f>IF(入力シート!J21=0,"",入力シート!J21)</f>
        <v/>
      </c>
      <c r="F7" s="707"/>
      <c r="G7" s="707"/>
      <c r="H7" s="708"/>
      <c r="I7" s="174"/>
      <c r="J7" s="172"/>
    </row>
    <row r="8" spans="1:11" s="170" customFormat="1" ht="15" customHeight="1">
      <c r="A8" s="172"/>
      <c r="B8" s="595" t="s">
        <v>298</v>
      </c>
      <c r="C8" s="595"/>
      <c r="D8" s="705"/>
      <c r="E8" s="210" t="str">
        <f>IF(入力シート!J43=0,"",入力シート!J43)</f>
        <v/>
      </c>
      <c r="F8" s="706" t="s">
        <v>340</v>
      </c>
      <c r="G8" s="706"/>
      <c r="H8" s="706"/>
      <c r="I8" s="174"/>
      <c r="J8" s="172"/>
    </row>
    <row r="9" spans="1:11" s="195" customFormat="1" ht="15" customHeight="1">
      <c r="A9" s="176"/>
      <c r="B9" s="709" t="s">
        <v>341</v>
      </c>
      <c r="C9" s="709"/>
      <c r="D9" s="710"/>
      <c r="E9" s="210" t="str">
        <f>IF(入力シート!J52=0,"",入力シート!J52)</f>
        <v/>
      </c>
      <c r="F9" s="603" t="s">
        <v>347</v>
      </c>
      <c r="G9" s="603"/>
      <c r="H9" s="603"/>
      <c r="I9" s="177"/>
      <c r="J9" s="176"/>
    </row>
    <row r="10" spans="1:11" s="195" customFormat="1" ht="15" customHeight="1">
      <c r="A10" s="176"/>
      <c r="B10" s="717" t="s">
        <v>92</v>
      </c>
      <c r="C10" s="718"/>
      <c r="D10" s="718"/>
      <c r="E10" s="208" t="str">
        <f>IF(入力シート!K24=0,"",入力シート!K24)</f>
        <v/>
      </c>
      <c r="F10" s="711" t="str">
        <f>IF(入力シート!J11=0,"",入力シート!J11)</f>
        <v/>
      </c>
      <c r="G10" s="602"/>
      <c r="H10" s="602"/>
      <c r="I10" s="177"/>
      <c r="J10" s="176"/>
    </row>
    <row r="11" spans="1:11" s="195" customFormat="1" ht="15" customHeight="1">
      <c r="A11" s="176"/>
      <c r="B11" s="719"/>
      <c r="C11" s="720"/>
      <c r="D11" s="720"/>
      <c r="E11" s="209" t="str">
        <f>IF(入力シート!M24=0,"",入力シート!M24)</f>
        <v/>
      </c>
      <c r="F11" s="601" t="str">
        <f>IF(入力シート!J12=0,"",入力シート!J12)</f>
        <v/>
      </c>
      <c r="G11" s="603"/>
      <c r="H11" s="603"/>
      <c r="I11" s="177"/>
      <c r="J11" s="176"/>
    </row>
    <row r="12" spans="1:11" s="195" customFormat="1" ht="15" customHeight="1">
      <c r="A12" s="176"/>
      <c r="B12" s="714" t="s">
        <v>36</v>
      </c>
      <c r="C12" s="715"/>
      <c r="D12" s="715"/>
      <c r="E12" s="716"/>
      <c r="F12" s="601" t="s">
        <v>29</v>
      </c>
      <c r="G12" s="603"/>
      <c r="H12" s="603"/>
      <c r="I12" s="177"/>
      <c r="J12" s="176"/>
    </row>
    <row r="13" spans="1:11" s="195" customFormat="1" ht="15" customHeight="1">
      <c r="A13" s="176"/>
      <c r="B13" s="185" t="s">
        <v>344</v>
      </c>
      <c r="C13" s="182"/>
      <c r="D13" s="186"/>
      <c r="E13" s="187"/>
      <c r="F13" s="596" t="str">
        <f>IF(入力シート!J13=0,"",入力シート!J13)</f>
        <v/>
      </c>
      <c r="G13" s="597"/>
      <c r="H13" s="598"/>
      <c r="I13" s="177"/>
      <c r="J13" s="176"/>
    </row>
    <row r="14" spans="1:11" s="195" customFormat="1" ht="15" customHeight="1">
      <c r="A14" s="176"/>
      <c r="B14" s="721" t="str">
        <f>IF(入力シート!J44=0,"",入力シート!J44)</f>
        <v/>
      </c>
      <c r="C14" s="722"/>
      <c r="D14" s="722"/>
      <c r="E14" s="723"/>
      <c r="F14" s="636"/>
      <c r="G14" s="637"/>
      <c r="H14" s="638"/>
      <c r="I14" s="177"/>
      <c r="J14" s="176"/>
    </row>
    <row r="15" spans="1:11" s="170" customFormat="1" ht="15" customHeight="1">
      <c r="A15" s="176"/>
      <c r="B15" s="185" t="s">
        <v>37</v>
      </c>
      <c r="C15" s="182"/>
      <c r="D15" s="186"/>
      <c r="E15" s="187"/>
      <c r="F15" s="634" t="s">
        <v>304</v>
      </c>
      <c r="G15" s="634"/>
      <c r="H15" s="205" t="str">
        <f>IF(入力シート!J15=0,"",入力シート!J15)</f>
        <v/>
      </c>
      <c r="I15" s="177"/>
      <c r="J15" s="176"/>
    </row>
    <row r="16" spans="1:11" s="170" customFormat="1" ht="15" customHeight="1">
      <c r="A16" s="176"/>
      <c r="B16" s="619" t="str">
        <f>IF(入力シート!J46=0,"",入力シート!J46)</f>
        <v/>
      </c>
      <c r="C16" s="620"/>
      <c r="D16" s="620"/>
      <c r="E16" s="621"/>
      <c r="F16" s="635" t="s">
        <v>348</v>
      </c>
      <c r="G16" s="635"/>
      <c r="H16" s="206" t="str">
        <f>IF(入力シート!J16=0,"",入力シート!J16)</f>
        <v/>
      </c>
      <c r="I16" s="177"/>
      <c r="J16" s="176"/>
    </row>
    <row r="17" spans="1:10" s="170" customFormat="1" ht="15" customHeight="1">
      <c r="A17" s="176"/>
      <c r="B17" s="622"/>
      <c r="C17" s="623"/>
      <c r="D17" s="623"/>
      <c r="E17" s="624"/>
      <c r="F17" s="713"/>
      <c r="G17" s="713"/>
      <c r="H17" s="713"/>
      <c r="I17" s="177"/>
      <c r="J17" s="176"/>
    </row>
    <row r="18" spans="1:10" s="170" customFormat="1" ht="15" customHeight="1">
      <c r="A18" s="176"/>
      <c r="B18" s="591" t="s">
        <v>342</v>
      </c>
      <c r="C18" s="591"/>
      <c r="D18" s="591"/>
      <c r="E18" s="591"/>
      <c r="F18" s="713"/>
      <c r="G18" s="713"/>
      <c r="H18" s="713"/>
      <c r="I18" s="177"/>
      <c r="J18" s="176"/>
    </row>
    <row r="19" spans="1:10" s="170" customFormat="1" ht="15" customHeight="1">
      <c r="A19" s="176"/>
      <c r="B19" s="594" t="s">
        <v>345</v>
      </c>
      <c r="C19" s="594"/>
      <c r="D19" s="594"/>
      <c r="E19" s="594"/>
      <c r="F19" s="645" t="s">
        <v>343</v>
      </c>
      <c r="G19" s="645"/>
      <c r="H19" s="645"/>
      <c r="I19" s="177"/>
      <c r="J19" s="176"/>
    </row>
    <row r="20" spans="1:10" s="170" customFormat="1" ht="15" customHeight="1">
      <c r="A20" s="176"/>
      <c r="B20" s="724" t="s">
        <v>346</v>
      </c>
      <c r="C20" s="725"/>
      <c r="D20" s="725"/>
      <c r="E20" s="726"/>
      <c r="F20" s="608" t="s">
        <v>306</v>
      </c>
      <c r="G20" s="608"/>
      <c r="H20" s="608"/>
      <c r="I20" s="177"/>
      <c r="J20" s="176"/>
    </row>
    <row r="21" spans="1:10" s="170" customFormat="1" ht="15" customHeight="1">
      <c r="A21" s="176"/>
      <c r="B21" s="727"/>
      <c r="C21" s="725"/>
      <c r="D21" s="725"/>
      <c r="E21" s="726"/>
      <c r="F21" s="602" t="str">
        <f>IF(入力シート!J47=0,"",入力シート!J47)</f>
        <v/>
      </c>
      <c r="G21" s="602"/>
      <c r="H21" s="602"/>
      <c r="I21" s="177"/>
      <c r="J21" s="176"/>
    </row>
    <row r="22" spans="1:10" s="170" customFormat="1" ht="15" customHeight="1">
      <c r="A22" s="176"/>
      <c r="B22" s="727"/>
      <c r="C22" s="725"/>
      <c r="D22" s="725"/>
      <c r="E22" s="726"/>
      <c r="F22" s="603" t="str">
        <f>IF(入力シート!J48=0,"",入力シート!J48)</f>
        <v/>
      </c>
      <c r="G22" s="603"/>
      <c r="H22" s="603"/>
      <c r="I22" s="177"/>
      <c r="J22" s="176"/>
    </row>
    <row r="23" spans="1:10" s="170" customFormat="1" ht="15" customHeight="1">
      <c r="A23" s="176"/>
      <c r="B23" s="727"/>
      <c r="C23" s="725"/>
      <c r="D23" s="725"/>
      <c r="E23" s="726"/>
      <c r="F23" s="603" t="str">
        <f>IF(入力シート!J49=0,"",入力シート!J49)</f>
        <v/>
      </c>
      <c r="G23" s="603"/>
      <c r="H23" s="603"/>
      <c r="I23" s="177"/>
      <c r="J23" s="176"/>
    </row>
    <row r="24" spans="1:10" s="170" customFormat="1" ht="15" customHeight="1">
      <c r="A24" s="176"/>
      <c r="B24" s="727"/>
      <c r="C24" s="725"/>
      <c r="D24" s="725"/>
      <c r="E24" s="726"/>
      <c r="F24" s="602"/>
      <c r="G24" s="602"/>
      <c r="H24" s="602"/>
      <c r="I24" s="177"/>
      <c r="J24" s="176"/>
    </row>
    <row r="25" spans="1:10" s="170" customFormat="1" ht="15" customHeight="1">
      <c r="A25" s="176"/>
      <c r="B25" s="727"/>
      <c r="C25" s="725"/>
      <c r="D25" s="725"/>
      <c r="E25" s="726"/>
      <c r="F25" s="602"/>
      <c r="G25" s="602"/>
      <c r="H25" s="602"/>
      <c r="I25" s="177"/>
      <c r="J25" s="176"/>
    </row>
    <row r="26" spans="1:10" s="170" customFormat="1" ht="15" customHeight="1">
      <c r="A26" s="176"/>
      <c r="B26" s="727"/>
      <c r="C26" s="725"/>
      <c r="D26" s="725"/>
      <c r="E26" s="726"/>
      <c r="F26" s="712"/>
      <c r="G26" s="712"/>
      <c r="H26" s="712"/>
      <c r="I26" s="177"/>
      <c r="J26" s="176"/>
    </row>
    <row r="27" spans="1:10" s="170" customFormat="1" ht="15" customHeight="1">
      <c r="A27" s="176"/>
      <c r="B27" s="727"/>
      <c r="C27" s="725"/>
      <c r="D27" s="725"/>
      <c r="E27" s="726"/>
      <c r="F27" s="645" t="s">
        <v>335</v>
      </c>
      <c r="G27" s="645"/>
      <c r="H27" s="645"/>
      <c r="I27" s="177"/>
      <c r="J27" s="176"/>
    </row>
    <row r="28" spans="1:10" s="170" customFormat="1" ht="15" customHeight="1">
      <c r="A28" s="176"/>
      <c r="B28" s="727"/>
      <c r="C28" s="725"/>
      <c r="D28" s="725"/>
      <c r="E28" s="726"/>
      <c r="F28" s="646" t="s">
        <v>349</v>
      </c>
      <c r="G28" s="646"/>
      <c r="H28" s="646"/>
      <c r="I28" s="177"/>
      <c r="J28" s="176"/>
    </row>
    <row r="29" spans="1:10" s="170" customFormat="1" ht="15" customHeight="1">
      <c r="A29" s="176"/>
      <c r="B29" s="727"/>
      <c r="C29" s="725"/>
      <c r="D29" s="725"/>
      <c r="E29" s="726"/>
      <c r="F29" s="646"/>
      <c r="G29" s="646"/>
      <c r="H29" s="646"/>
      <c r="I29" s="177"/>
      <c r="J29" s="176"/>
    </row>
    <row r="30" spans="1:10" s="170" customFormat="1" ht="15" customHeight="1">
      <c r="A30" s="176"/>
      <c r="B30" s="727"/>
      <c r="C30" s="725"/>
      <c r="D30" s="725"/>
      <c r="E30" s="726"/>
      <c r="F30" s="646"/>
      <c r="G30" s="646"/>
      <c r="H30" s="646"/>
      <c r="I30" s="177"/>
      <c r="J30" s="176"/>
    </row>
    <row r="31" spans="1:10" s="170" customFormat="1" ht="15" customHeight="1">
      <c r="A31" s="176"/>
      <c r="B31" s="727"/>
      <c r="C31" s="725"/>
      <c r="D31" s="725"/>
      <c r="E31" s="726"/>
      <c r="F31" s="646"/>
      <c r="G31" s="646"/>
      <c r="H31" s="646"/>
      <c r="I31" s="177"/>
      <c r="J31" s="176"/>
    </row>
    <row r="32" spans="1:10" s="170" customFormat="1" ht="15" customHeight="1">
      <c r="A32" s="176"/>
      <c r="B32" s="727"/>
      <c r="C32" s="725"/>
      <c r="D32" s="725"/>
      <c r="E32" s="726"/>
      <c r="F32" s="646"/>
      <c r="G32" s="646"/>
      <c r="H32" s="646"/>
      <c r="I32" s="177"/>
      <c r="J32" s="176"/>
    </row>
    <row r="33" spans="1:10" s="170" customFormat="1" ht="15" customHeight="1">
      <c r="A33" s="176"/>
      <c r="B33" s="727"/>
      <c r="C33" s="725"/>
      <c r="D33" s="725"/>
      <c r="E33" s="726"/>
      <c r="F33" s="646"/>
      <c r="G33" s="646"/>
      <c r="H33" s="646"/>
      <c r="I33" s="177"/>
      <c r="J33" s="176"/>
    </row>
    <row r="34" spans="1:10" s="170" customFormat="1" ht="15" customHeight="1">
      <c r="A34" s="176"/>
      <c r="B34" s="728"/>
      <c r="C34" s="729"/>
      <c r="D34" s="729"/>
      <c r="E34" s="730"/>
      <c r="F34" s="646"/>
      <c r="G34" s="646"/>
      <c r="H34" s="646"/>
      <c r="I34" s="177"/>
      <c r="J34" s="176"/>
    </row>
    <row r="35" spans="1:10" s="170" customFormat="1" ht="10.5" customHeight="1">
      <c r="A35" s="188"/>
      <c r="B35" s="204"/>
      <c r="C35" s="204"/>
      <c r="D35" s="204"/>
      <c r="E35" s="204"/>
      <c r="F35" s="204"/>
      <c r="G35" s="204"/>
      <c r="I35" s="190"/>
      <c r="J35" s="193"/>
    </row>
    <row r="36" spans="1:10" s="170" customFormat="1" ht="16.5" customHeight="1">
      <c r="B36" s="700" t="s">
        <v>355</v>
      </c>
      <c r="C36" s="700"/>
      <c r="D36" s="700"/>
      <c r="E36" s="700"/>
      <c r="F36" s="700"/>
      <c r="G36" s="700"/>
      <c r="H36" s="700"/>
    </row>
    <row r="37" spans="1:10">
      <c r="B37" s="701"/>
      <c r="C37" s="701"/>
      <c r="D37" s="701"/>
      <c r="E37" s="701"/>
      <c r="F37" s="701"/>
      <c r="G37" s="701"/>
      <c r="H37" s="701"/>
    </row>
  </sheetData>
  <mergeCells count="33">
    <mergeCell ref="F27:H27"/>
    <mergeCell ref="F28:H34"/>
    <mergeCell ref="F22:H22"/>
    <mergeCell ref="F23:H23"/>
    <mergeCell ref="F24:H24"/>
    <mergeCell ref="F25:H25"/>
    <mergeCell ref="B10:D11"/>
    <mergeCell ref="B14:E14"/>
    <mergeCell ref="B16:E17"/>
    <mergeCell ref="B20:E34"/>
    <mergeCell ref="B18:E18"/>
    <mergeCell ref="B19:E19"/>
    <mergeCell ref="F17:H18"/>
    <mergeCell ref="F19:H19"/>
    <mergeCell ref="F20:H20"/>
    <mergeCell ref="F21:H21"/>
    <mergeCell ref="B12:E12"/>
    <mergeCell ref="B36:H37"/>
    <mergeCell ref="A2:I2"/>
    <mergeCell ref="B4:H4"/>
    <mergeCell ref="B5:H5"/>
    <mergeCell ref="B8:D8"/>
    <mergeCell ref="F8:H8"/>
    <mergeCell ref="E7:H7"/>
    <mergeCell ref="B9:D9"/>
    <mergeCell ref="F9:H9"/>
    <mergeCell ref="F10:H10"/>
    <mergeCell ref="F11:H11"/>
    <mergeCell ref="F13:H14"/>
    <mergeCell ref="F26:H26"/>
    <mergeCell ref="F12:H12"/>
    <mergeCell ref="F15:G15"/>
    <mergeCell ref="F16:G16"/>
  </mergeCells>
  <phoneticPr fontId="6"/>
  <pageMargins left="1.1023622047244095" right="0.70866141732283472" top="0.74803149606299213" bottom="0.74803149606299213"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view="pageBreakPreview" zoomScale="115" zoomScaleNormal="100" zoomScaleSheetLayoutView="115" workbookViewId="0">
      <selection activeCell="C65" sqref="C65:F65"/>
    </sheetView>
  </sheetViews>
  <sheetFormatPr defaultRowHeight="13.5"/>
  <cols>
    <col min="1" max="1" width="3.25" style="4" customWidth="1"/>
    <col min="2" max="2" width="26.25" style="4" customWidth="1"/>
    <col min="3" max="3" width="17.125" style="4" customWidth="1"/>
    <col min="4" max="4" width="11.25" style="4" customWidth="1"/>
    <col min="5" max="5" width="24.75" style="4" customWidth="1"/>
    <col min="6" max="16384" width="9" style="4"/>
  </cols>
  <sheetData>
    <row r="1" spans="1:6" ht="14.25">
      <c r="A1" s="5"/>
    </row>
    <row r="2" spans="1:6" ht="14.25">
      <c r="E2" s="313" t="s">
        <v>280</v>
      </c>
      <c r="F2" s="313"/>
    </row>
    <row r="3" spans="1:6" ht="18" customHeight="1">
      <c r="A3" s="335" t="s">
        <v>265</v>
      </c>
      <c r="B3" s="335"/>
      <c r="C3" s="335"/>
      <c r="D3" s="335"/>
      <c r="E3" s="335"/>
      <c r="F3" s="335"/>
    </row>
    <row r="4" spans="1:6" ht="24.95" customHeight="1">
      <c r="B4" s="11" t="s">
        <v>32</v>
      </c>
      <c r="C4" s="285" t="str">
        <f>IF(入力シート!J10=0,"",入力シート!J10)</f>
        <v/>
      </c>
      <c r="D4" s="285"/>
      <c r="E4" s="12"/>
      <c r="F4" s="13"/>
    </row>
    <row r="5" spans="1:6" ht="24.95" customHeight="1">
      <c r="B5" s="11" t="s">
        <v>137</v>
      </c>
      <c r="C5" s="285" t="str">
        <f>IF(入力シート!J8=0,"",入力シート!J8)</f>
        <v/>
      </c>
      <c r="D5" s="285"/>
      <c r="F5" s="13"/>
    </row>
    <row r="6" spans="1:6">
      <c r="A6" s="1"/>
      <c r="B6" s="336" t="s">
        <v>26</v>
      </c>
      <c r="C6" s="345" t="str">
        <f>IF(入力シート!J9=0,"",入力シート!J9)</f>
        <v/>
      </c>
      <c r="D6" s="345"/>
      <c r="E6" s="312" t="s">
        <v>27</v>
      </c>
      <c r="F6" s="13"/>
    </row>
    <row r="7" spans="1:6">
      <c r="A7" s="1"/>
      <c r="B7" s="336"/>
      <c r="C7" s="345"/>
      <c r="D7" s="345"/>
      <c r="E7" s="312"/>
      <c r="F7" s="13"/>
    </row>
    <row r="8" spans="1:6">
      <c r="A8" s="1"/>
      <c r="B8" s="20"/>
      <c r="C8" s="19"/>
      <c r="D8" s="19"/>
      <c r="E8" s="13"/>
      <c r="F8" s="13"/>
    </row>
    <row r="9" spans="1:6" ht="24.95" customHeight="1">
      <c r="A9" s="1"/>
      <c r="B9" s="13"/>
      <c r="C9" s="14" t="s">
        <v>28</v>
      </c>
      <c r="D9" s="15" t="s">
        <v>29</v>
      </c>
      <c r="E9" s="43" t="str">
        <f>IF(入力シート!J13=0,"",入力シート!J13)</f>
        <v/>
      </c>
      <c r="F9" s="13"/>
    </row>
    <row r="10" spans="1:6" ht="24.95" customHeight="1">
      <c r="A10" s="1"/>
      <c r="B10" s="13"/>
      <c r="C10" s="13"/>
      <c r="D10" s="21" t="s">
        <v>138</v>
      </c>
      <c r="E10" s="43" t="str">
        <f>IF(入力シート!J11=0,"",入力シート!J11)</f>
        <v/>
      </c>
      <c r="F10" s="13"/>
    </row>
    <row r="11" spans="1:6" ht="24.95" customHeight="1">
      <c r="A11" s="1"/>
      <c r="B11" s="13"/>
      <c r="C11" s="288" t="s">
        <v>31</v>
      </c>
      <c r="D11" s="288"/>
      <c r="E11" s="42" t="str">
        <f>IF(入力シート!J12=0,"",入力シート!J12)</f>
        <v/>
      </c>
    </row>
    <row r="12" spans="1:6">
      <c r="A12" s="1"/>
      <c r="B12" s="13"/>
      <c r="C12" s="13"/>
      <c r="D12" s="15" t="s">
        <v>30</v>
      </c>
      <c r="E12" s="11" t="str">
        <f>IF(入力シート!J14=0,"",入力シート!J14)</f>
        <v/>
      </c>
      <c r="F12" s="13"/>
    </row>
    <row r="14" spans="1:6" ht="25.5" customHeight="1" thickBot="1">
      <c r="B14" s="287" t="s">
        <v>279</v>
      </c>
      <c r="C14" s="287"/>
      <c r="D14" s="287"/>
      <c r="E14" s="287"/>
      <c r="F14" s="287"/>
    </row>
    <row r="15" spans="1:6">
      <c r="A15" s="341" t="s">
        <v>85</v>
      </c>
      <c r="B15" s="342"/>
      <c r="C15" s="294" t="str">
        <f>IF(入力シート!J20=0,"",入力シート!J20)</f>
        <v/>
      </c>
      <c r="D15" s="295"/>
      <c r="E15" s="295"/>
      <c r="F15" s="296"/>
    </row>
    <row r="16" spans="1:6">
      <c r="A16" s="343"/>
      <c r="B16" s="344"/>
      <c r="C16" s="297" t="str">
        <f>IF(入力シート!J21=0,"",入力シート!J21)</f>
        <v/>
      </c>
      <c r="D16" s="298"/>
      <c r="E16" s="298"/>
      <c r="F16" s="299"/>
    </row>
    <row r="17" spans="1:6" ht="15.75">
      <c r="A17" s="304" t="s">
        <v>0</v>
      </c>
      <c r="B17" s="305"/>
      <c r="C17" s="159" t="str">
        <f>IF(入力シート!J22=0,"",入力シート!J22)</f>
        <v/>
      </c>
      <c r="D17" s="135" t="s">
        <v>1</v>
      </c>
      <c r="E17" s="157" t="str">
        <f>IF(入力シート!J23=0,"",入力シート!J23)</f>
        <v/>
      </c>
      <c r="F17" s="119" t="s">
        <v>146</v>
      </c>
    </row>
    <row r="18" spans="1:6">
      <c r="A18" s="304" t="s">
        <v>2</v>
      </c>
      <c r="B18" s="305"/>
      <c r="C18" s="160" t="str">
        <f>IF(入力シート!J27=0,"",入力シート!J27)</f>
        <v/>
      </c>
      <c r="D18" s="135" t="s">
        <v>3</v>
      </c>
      <c r="E18" s="157" t="str">
        <f>IF(入力シート!J28=0,"",入力シート!J28)</f>
        <v/>
      </c>
      <c r="F18" s="119" t="s">
        <v>34</v>
      </c>
    </row>
    <row r="19" spans="1:6" ht="14.25" customHeight="1">
      <c r="A19" s="283" t="s">
        <v>169</v>
      </c>
      <c r="B19" s="284"/>
      <c r="C19" s="44" t="str">
        <f>IF(入力シート!J32=0,"",入力シート!J32)</f>
        <v/>
      </c>
      <c r="D19" s="158" t="str">
        <f>IF(入力シート!L32=0,"",入力シート!L32)</f>
        <v/>
      </c>
      <c r="E19" s="37" t="s">
        <v>130</v>
      </c>
      <c r="F19" s="120"/>
    </row>
    <row r="20" spans="1:6">
      <c r="A20" s="283" t="s">
        <v>4</v>
      </c>
      <c r="B20" s="284"/>
      <c r="C20" s="292" t="str">
        <f>IF(入力シート!J33=0,"",入力シート!J33)</f>
        <v/>
      </c>
      <c r="D20" s="292"/>
      <c r="E20" s="292"/>
      <c r="F20" s="293"/>
    </row>
    <row r="21" spans="1:6" ht="13.5" customHeight="1">
      <c r="A21" s="283"/>
      <c r="B21" s="284"/>
      <c r="C21" s="286" t="str">
        <f>IF(入力シート!J34=0,"",入力シート!J34)</f>
        <v/>
      </c>
      <c r="D21" s="287"/>
      <c r="E21" s="287" t="str">
        <f>IF(入力シート!J35=0,"",入力シート!J35)</f>
        <v/>
      </c>
      <c r="F21" s="306"/>
    </row>
    <row r="22" spans="1:6" ht="13.5" customHeight="1" thickBot="1">
      <c r="A22" s="302"/>
      <c r="B22" s="303"/>
      <c r="C22" s="307" t="str">
        <f>IF(入力シート!J36=0,"",入力シート!J36)</f>
        <v/>
      </c>
      <c r="D22" s="308"/>
      <c r="E22" s="308" t="str">
        <f>IF(入力シート!J37=0,"",入力シート!J37)</f>
        <v/>
      </c>
      <c r="F22" s="309"/>
    </row>
    <row r="23" spans="1:6" ht="17.25" customHeight="1">
      <c r="A23" s="300" t="s">
        <v>5</v>
      </c>
      <c r="B23" s="301"/>
      <c r="C23" s="136" t="s">
        <v>112</v>
      </c>
      <c r="D23" s="338" t="str">
        <f>IF(入力シート!J38=0,"",入力シート!J38)</f>
        <v/>
      </c>
      <c r="E23" s="339"/>
      <c r="F23" s="340"/>
    </row>
    <row r="24" spans="1:6" ht="17.25" customHeight="1">
      <c r="A24" s="283"/>
      <c r="B24" s="284"/>
      <c r="C24" s="137" t="s">
        <v>111</v>
      </c>
      <c r="D24" s="314" t="str">
        <f>IF(入力シート!J40=0,"",入力シート!J40)</f>
        <v/>
      </c>
      <c r="E24" s="281"/>
      <c r="F24" s="282"/>
    </row>
    <row r="25" spans="1:6">
      <c r="A25" s="283"/>
      <c r="B25" s="284"/>
      <c r="C25" s="137" t="s">
        <v>6</v>
      </c>
      <c r="D25" s="314" t="str">
        <f>IF(入力シート!J41=0,"",入力シート!J41)</f>
        <v/>
      </c>
      <c r="E25" s="281"/>
      <c r="F25" s="282"/>
    </row>
    <row r="26" spans="1:6" ht="22.5" customHeight="1" thickBot="1">
      <c r="A26" s="302"/>
      <c r="B26" s="303"/>
      <c r="C26" s="315" t="s">
        <v>129</v>
      </c>
      <c r="D26" s="316"/>
      <c r="E26" s="317" t="str">
        <f>IF(入力シート!J42=0,"",入力シート!J42)</f>
        <v/>
      </c>
      <c r="F26" s="318"/>
    </row>
    <row r="27" spans="1:6">
      <c r="A27" s="300" t="s">
        <v>7</v>
      </c>
      <c r="B27" s="301"/>
      <c r="C27" s="289" t="str">
        <f>IF(入力シート!J43=0,"",入力シート!J43)</f>
        <v/>
      </c>
      <c r="D27" s="290"/>
      <c r="E27" s="290"/>
      <c r="F27" s="291"/>
    </row>
    <row r="28" spans="1:6" ht="22.5" customHeight="1">
      <c r="A28" s="283" t="s">
        <v>8</v>
      </c>
      <c r="B28" s="284"/>
      <c r="C28" s="281" t="str">
        <f>IF(入力シート!J44=0,"",入力シート!J44)</f>
        <v/>
      </c>
      <c r="D28" s="281"/>
      <c r="E28" s="281"/>
      <c r="F28" s="282"/>
    </row>
    <row r="29" spans="1:6" ht="20.100000000000001" customHeight="1">
      <c r="A29" s="337" t="s">
        <v>9</v>
      </c>
      <c r="B29" s="96" t="s">
        <v>10</v>
      </c>
      <c r="C29" s="63" t="str">
        <f>IF(入力シート!J50="■Lv.",入力シート!J50&amp;入力シート!M50,IF(入力シート!J50="■石綿無",入力シート!J50,""))</f>
        <v/>
      </c>
      <c r="D29" s="310" t="str">
        <f>IF(入力シート!J50="■Lv.","別添 特定粉じん排出（石綿除去）等作業の概要も参照のこと","")</f>
        <v/>
      </c>
      <c r="E29" s="310"/>
      <c r="F29" s="311"/>
    </row>
    <row r="30" spans="1:6" ht="46.5" customHeight="1">
      <c r="A30" s="337"/>
      <c r="B30" s="96" t="s">
        <v>11</v>
      </c>
      <c r="C30" s="292" t="str">
        <f>IF(入力シート!J51=0,"",入力シート!J51)</f>
        <v/>
      </c>
      <c r="D30" s="292"/>
      <c r="E30" s="292"/>
      <c r="F30" s="293"/>
    </row>
    <row r="31" spans="1:6" ht="20.100000000000001" customHeight="1">
      <c r="A31" s="346" t="s">
        <v>12</v>
      </c>
      <c r="B31" s="96" t="s">
        <v>13</v>
      </c>
      <c r="C31" s="358" t="str">
        <f>IF(入力シート!J52=0,"",入力シート!J52)</f>
        <v/>
      </c>
      <c r="D31" s="359"/>
      <c r="E31" s="359"/>
      <c r="F31" s="360"/>
    </row>
    <row r="32" spans="1:6" ht="20.100000000000001" customHeight="1" thickBot="1">
      <c r="A32" s="347"/>
      <c r="B32" s="122" t="s">
        <v>14</v>
      </c>
      <c r="C32" s="325" t="s">
        <v>251</v>
      </c>
      <c r="D32" s="325"/>
      <c r="E32" s="325"/>
      <c r="F32" s="326"/>
    </row>
    <row r="33" spans="1:6" ht="25.5" customHeight="1" thickBot="1">
      <c r="A33" s="348" t="s">
        <v>15</v>
      </c>
      <c r="B33" s="349"/>
      <c r="C33" s="350" t="str">
        <f>IF(入力シート!J53=0,"",入力シート!J53)</f>
        <v/>
      </c>
      <c r="D33" s="350"/>
      <c r="E33" s="350"/>
      <c r="F33" s="351"/>
    </row>
    <row r="34" spans="1:6">
      <c r="B34" s="36" t="s">
        <v>93</v>
      </c>
      <c r="C34" s="10"/>
      <c r="D34" s="8"/>
      <c r="E34" s="8"/>
    </row>
    <row r="35" spans="1:6">
      <c r="B35" s="3" t="s">
        <v>24</v>
      </c>
      <c r="C35" s="6"/>
      <c r="D35" s="6"/>
      <c r="E35" s="6"/>
    </row>
    <row r="36" spans="1:6" ht="14.25" thickBot="1">
      <c r="A36" s="7"/>
    </row>
    <row r="37" spans="1:6" ht="30" customHeight="1">
      <c r="C37" s="330" t="s">
        <v>165</v>
      </c>
      <c r="D37" s="331"/>
      <c r="E37" s="331"/>
      <c r="F37" s="332"/>
    </row>
    <row r="38" spans="1:6" ht="18" customHeight="1">
      <c r="C38" s="327" t="str">
        <f>IF(入力シート!J8=0,"",入力シート!J8)</f>
        <v/>
      </c>
      <c r="D38" s="328"/>
      <c r="E38" s="328"/>
      <c r="F38" s="329"/>
    </row>
    <row r="39" spans="1:6" ht="14.25" customHeight="1" thickBot="1">
      <c r="C39" s="355" t="s">
        <v>281</v>
      </c>
      <c r="D39" s="356"/>
      <c r="E39" s="356"/>
      <c r="F39" s="357"/>
    </row>
    <row r="40" spans="1:6" ht="30" customHeight="1">
      <c r="C40" s="330" t="s">
        <v>166</v>
      </c>
      <c r="D40" s="331"/>
      <c r="E40" s="331"/>
      <c r="F40" s="332"/>
    </row>
    <row r="41" spans="1:6" ht="18" customHeight="1">
      <c r="C41" s="327" t="str">
        <f>IF(入力シート!J11=0,"",入力シート!J11)</f>
        <v/>
      </c>
      <c r="D41" s="328"/>
      <c r="E41" s="328"/>
      <c r="F41" s="329"/>
    </row>
    <row r="42" spans="1:6" ht="14.25" customHeight="1" thickBot="1">
      <c r="C42" s="355" t="s">
        <v>282</v>
      </c>
      <c r="D42" s="356"/>
      <c r="E42" s="356"/>
      <c r="F42" s="357"/>
    </row>
    <row r="43" spans="1:6">
      <c r="B43" s="2" t="s">
        <v>286</v>
      </c>
      <c r="C43" s="9"/>
    </row>
    <row r="44" spans="1:6">
      <c r="B44" s="42" t="s">
        <v>244</v>
      </c>
    </row>
    <row r="45" spans="1:6">
      <c r="B45" s="42"/>
    </row>
    <row r="46" spans="1:6" ht="22.5" customHeight="1">
      <c r="A46" s="335" t="s">
        <v>205</v>
      </c>
      <c r="B46" s="335"/>
      <c r="C46" s="335"/>
      <c r="D46" s="335"/>
      <c r="E46" s="335"/>
      <c r="F46" s="335"/>
    </row>
    <row r="47" spans="1:6" ht="14.25" thickBot="1">
      <c r="A47" s="1"/>
    </row>
    <row r="48" spans="1:6" ht="13.5" customHeight="1">
      <c r="A48" s="300" t="s">
        <v>191</v>
      </c>
      <c r="B48" s="301"/>
      <c r="C48" s="352" t="s">
        <v>192</v>
      </c>
      <c r="D48" s="353"/>
      <c r="E48" s="353"/>
      <c r="F48" s="354"/>
    </row>
    <row r="49" spans="1:6" ht="38.25" customHeight="1">
      <c r="A49" s="283"/>
      <c r="B49" s="284"/>
      <c r="C49" s="216" t="s">
        <v>193</v>
      </c>
      <c r="D49" s="216"/>
      <c r="E49" s="216"/>
      <c r="F49" s="123" t="str">
        <f>IF(入力シート!J55="〇","〇","　" )</f>
        <v>　</v>
      </c>
    </row>
    <row r="50" spans="1:6" ht="38.25" customHeight="1">
      <c r="A50" s="283"/>
      <c r="B50" s="284"/>
      <c r="C50" s="216" t="s">
        <v>194</v>
      </c>
      <c r="D50" s="216"/>
      <c r="E50" s="216"/>
      <c r="F50" s="123" t="str">
        <f>IF(入力シート!J56="〇","〇","　" )</f>
        <v>　</v>
      </c>
    </row>
    <row r="51" spans="1:6" ht="38.25" customHeight="1">
      <c r="A51" s="283"/>
      <c r="B51" s="284"/>
      <c r="C51" s="216" t="s">
        <v>195</v>
      </c>
      <c r="D51" s="216"/>
      <c r="E51" s="216"/>
      <c r="F51" s="123" t="str">
        <f>IF(入力シート!J57="〇","〇","　" )</f>
        <v>　</v>
      </c>
    </row>
    <row r="52" spans="1:6" ht="38.25" customHeight="1">
      <c r="A52" s="283"/>
      <c r="B52" s="284"/>
      <c r="C52" s="216" t="s">
        <v>196</v>
      </c>
      <c r="D52" s="216"/>
      <c r="E52" s="216"/>
      <c r="F52" s="123" t="str">
        <f>IF(入力シート!J58="〇","〇","　" )</f>
        <v>　</v>
      </c>
    </row>
    <row r="53" spans="1:6" ht="38.25" customHeight="1">
      <c r="A53" s="283"/>
      <c r="B53" s="284"/>
      <c r="C53" s="216" t="s">
        <v>197</v>
      </c>
      <c r="D53" s="216"/>
      <c r="E53" s="216"/>
      <c r="F53" s="123" t="str">
        <f>IF(入力シート!J59="〇","〇","　" )</f>
        <v>　</v>
      </c>
    </row>
    <row r="54" spans="1:6" ht="38.25" customHeight="1">
      <c r="A54" s="283"/>
      <c r="B54" s="284"/>
      <c r="C54" s="216" t="s">
        <v>198</v>
      </c>
      <c r="D54" s="216"/>
      <c r="E54" s="216"/>
      <c r="F54" s="123" t="str">
        <f>IF(入力シート!J60="〇","〇","　" )</f>
        <v>　</v>
      </c>
    </row>
    <row r="55" spans="1:6" ht="20.100000000000001" customHeight="1">
      <c r="A55" s="283" t="s">
        <v>16</v>
      </c>
      <c r="B55" s="284"/>
      <c r="C55" s="38" t="s">
        <v>43</v>
      </c>
      <c r="D55" s="366" t="str">
        <f>IF(入力シート!K61=0,"",入力シート!K61)</f>
        <v/>
      </c>
      <c r="E55" s="366"/>
      <c r="F55" s="367"/>
    </row>
    <row r="56" spans="1:6" ht="20.100000000000001" customHeight="1">
      <c r="A56" s="283"/>
      <c r="B56" s="284"/>
      <c r="C56" s="40" t="s">
        <v>44</v>
      </c>
      <c r="D56" s="333" t="str">
        <f>IF(入力シート!M61=0,"",入力シート!M61)</f>
        <v/>
      </c>
      <c r="E56" s="333"/>
      <c r="F56" s="334"/>
    </row>
    <row r="57" spans="1:6" ht="18.75" customHeight="1">
      <c r="A57" s="364" t="s">
        <v>17</v>
      </c>
      <c r="B57" s="365"/>
      <c r="C57" s="319" t="s">
        <v>45</v>
      </c>
      <c r="D57" s="320"/>
      <c r="E57" s="164"/>
      <c r="F57" s="165" t="s">
        <v>147</v>
      </c>
    </row>
    <row r="58" spans="1:6" ht="18.75" customHeight="1">
      <c r="A58" s="283"/>
      <c r="B58" s="284"/>
      <c r="C58" s="321" t="s">
        <v>46</v>
      </c>
      <c r="D58" s="322"/>
      <c r="E58" s="121"/>
      <c r="F58" s="124" t="s">
        <v>147</v>
      </c>
    </row>
    <row r="59" spans="1:6" ht="18.75" customHeight="1">
      <c r="A59" s="283"/>
      <c r="B59" s="284"/>
      <c r="C59" s="321" t="s">
        <v>50</v>
      </c>
      <c r="D59" s="322"/>
      <c r="E59" s="121"/>
      <c r="F59" s="124" t="s">
        <v>147</v>
      </c>
    </row>
    <row r="60" spans="1:6" ht="18.75" customHeight="1">
      <c r="A60" s="283"/>
      <c r="B60" s="284"/>
      <c r="C60" s="321" t="s">
        <v>47</v>
      </c>
      <c r="D60" s="322"/>
      <c r="E60" s="121"/>
      <c r="F60" s="124" t="s">
        <v>147</v>
      </c>
    </row>
    <row r="61" spans="1:6" ht="18.75" customHeight="1">
      <c r="A61" s="283"/>
      <c r="B61" s="284"/>
      <c r="C61" s="321" t="s">
        <v>48</v>
      </c>
      <c r="D61" s="322"/>
      <c r="E61" s="121"/>
      <c r="F61" s="124" t="s">
        <v>147</v>
      </c>
    </row>
    <row r="62" spans="1:6" ht="18.75" customHeight="1">
      <c r="A62" s="283"/>
      <c r="B62" s="284"/>
      <c r="C62" s="321" t="s">
        <v>49</v>
      </c>
      <c r="D62" s="322"/>
      <c r="E62" s="121"/>
      <c r="F62" s="124" t="s">
        <v>147</v>
      </c>
    </row>
    <row r="63" spans="1:6" ht="18.75" customHeight="1">
      <c r="A63" s="283"/>
      <c r="B63" s="284"/>
      <c r="C63" s="323" t="s">
        <v>255</v>
      </c>
      <c r="D63" s="324"/>
      <c r="E63" s="324"/>
      <c r="F63" s="154"/>
    </row>
    <row r="64" spans="1:6" ht="33" customHeight="1">
      <c r="A64" s="364" t="s">
        <v>18</v>
      </c>
      <c r="B64" s="365"/>
      <c r="C64" s="166" t="str">
        <f>IF(入力シート!J64=0,"",入力シート!J64)</f>
        <v/>
      </c>
      <c r="D64" s="372" t="s">
        <v>270</v>
      </c>
      <c r="E64" s="372"/>
      <c r="F64" s="373"/>
    </row>
    <row r="65" spans="1:10" ht="52.5" customHeight="1">
      <c r="A65" s="283" t="s">
        <v>33</v>
      </c>
      <c r="B65" s="371"/>
      <c r="C65" s="361"/>
      <c r="D65" s="362"/>
      <c r="E65" s="362"/>
      <c r="F65" s="363"/>
      <c r="J65" s="4" t="s">
        <v>257</v>
      </c>
    </row>
    <row r="66" spans="1:10" ht="33.75" customHeight="1">
      <c r="A66" s="283" t="s">
        <v>19</v>
      </c>
      <c r="B66" s="284"/>
      <c r="C66" s="369" t="s">
        <v>252</v>
      </c>
      <c r="D66" s="369"/>
      <c r="E66" s="369"/>
      <c r="F66" s="370"/>
    </row>
    <row r="67" spans="1:10" ht="33.75" customHeight="1">
      <c r="A67" s="283" t="s">
        <v>20</v>
      </c>
      <c r="B67" s="284"/>
      <c r="C67" s="292" t="s">
        <v>253</v>
      </c>
      <c r="D67" s="292"/>
      <c r="E67" s="292"/>
      <c r="F67" s="293"/>
    </row>
    <row r="68" spans="1:10" ht="20.100000000000001" customHeight="1">
      <c r="A68" s="368" t="s">
        <v>21</v>
      </c>
      <c r="B68" s="149" t="s">
        <v>13</v>
      </c>
      <c r="C68" s="358" t="str">
        <f>IF(入力シート!J52=0,"",入力シート!J52)</f>
        <v/>
      </c>
      <c r="D68" s="359"/>
      <c r="E68" s="359"/>
      <c r="F68" s="360"/>
    </row>
    <row r="69" spans="1:10" ht="20.100000000000001" customHeight="1">
      <c r="A69" s="368"/>
      <c r="B69" s="149" t="s">
        <v>14</v>
      </c>
      <c r="C69" s="292" t="s">
        <v>254</v>
      </c>
      <c r="D69" s="292"/>
      <c r="E69" s="292"/>
      <c r="F69" s="293"/>
    </row>
    <row r="70" spans="1:10" ht="19.5" customHeight="1">
      <c r="A70" s="283" t="s">
        <v>22</v>
      </c>
      <c r="B70" s="284"/>
      <c r="C70" s="418" t="str">
        <f>IF(入力シート!J15=0,"",入力シート!J15)</f>
        <v/>
      </c>
      <c r="D70" s="419"/>
      <c r="E70" s="419"/>
      <c r="F70" s="420"/>
    </row>
    <row r="71" spans="1:10">
      <c r="A71" s="283"/>
      <c r="B71" s="284"/>
      <c r="C71" s="41" t="s">
        <v>25</v>
      </c>
      <c r="D71" s="298" t="str">
        <f>IF(入力シート!J16=0,"",入力シート!J16)</f>
        <v/>
      </c>
      <c r="E71" s="298"/>
      <c r="F71" s="299"/>
    </row>
    <row r="72" spans="1:10" ht="27.75" customHeight="1">
      <c r="A72" s="283" t="s">
        <v>23</v>
      </c>
      <c r="B72" s="284"/>
      <c r="C72" s="418" t="str">
        <f>IF(入力シート!J18=0,"",入力シート!J18)</f>
        <v/>
      </c>
      <c r="D72" s="419"/>
      <c r="E72" s="419"/>
      <c r="F72" s="420"/>
    </row>
    <row r="73" spans="1:10" ht="14.25" thickBot="1">
      <c r="A73" s="302"/>
      <c r="B73" s="303"/>
      <c r="C73" s="125" t="s">
        <v>25</v>
      </c>
      <c r="D73" s="416" t="str">
        <f>IF(入力シート!J19=0,"",入力シート!J19)</f>
        <v/>
      </c>
      <c r="E73" s="416"/>
      <c r="F73" s="417"/>
    </row>
    <row r="74" spans="1:10">
      <c r="B74" s="2" t="s">
        <v>286</v>
      </c>
    </row>
    <row r="75" spans="1:10" ht="69.75" customHeight="1">
      <c r="B75" s="415" t="s">
        <v>272</v>
      </c>
      <c r="C75" s="415"/>
      <c r="D75" s="415"/>
      <c r="E75" s="415"/>
      <c r="F75" s="415"/>
    </row>
    <row r="76" spans="1:10">
      <c r="B76" s="22"/>
      <c r="C76" s="22"/>
      <c r="D76" s="22"/>
      <c r="E76" s="22"/>
      <c r="F76" s="22"/>
    </row>
    <row r="77" spans="1:10">
      <c r="B77" s="22"/>
      <c r="C77" s="22"/>
      <c r="D77" s="22"/>
      <c r="E77" s="22"/>
      <c r="F77" s="22"/>
    </row>
    <row r="78" spans="1:10" ht="17.25">
      <c r="A78" s="436" t="s">
        <v>139</v>
      </c>
      <c r="B78" s="436"/>
      <c r="C78" s="436"/>
      <c r="D78" s="436"/>
      <c r="E78" s="436"/>
      <c r="F78" s="436"/>
    </row>
    <row r="79" spans="1:10" ht="17.25">
      <c r="A79" s="23"/>
      <c r="B79" s="23"/>
      <c r="C79" s="23"/>
      <c r="D79" s="23"/>
      <c r="E79" s="313" t="s">
        <v>283</v>
      </c>
      <c r="F79" s="313"/>
    </row>
    <row r="80" spans="1:10" ht="22.5" customHeight="1">
      <c r="A80" s="23"/>
      <c r="B80" s="23"/>
      <c r="C80" s="23"/>
      <c r="D80" s="23"/>
      <c r="E80" s="23"/>
      <c r="F80" s="23"/>
    </row>
    <row r="81" spans="1:6" ht="17.25">
      <c r="A81" s="23"/>
      <c r="B81" s="24" t="s">
        <v>142</v>
      </c>
      <c r="C81" s="435" t="str">
        <f>IF(入力シート!J8=0,"",入力シート!J8&amp;"　　　"&amp;入力シート!J9&amp;"　様")</f>
        <v/>
      </c>
      <c r="D81" s="435"/>
      <c r="E81" s="435"/>
      <c r="F81" s="23"/>
    </row>
    <row r="82" spans="1:6" ht="6" customHeight="1">
      <c r="A82" s="23"/>
      <c r="B82" s="23"/>
      <c r="C82" s="23"/>
      <c r="D82" s="23"/>
      <c r="E82" s="23"/>
      <c r="F82" s="23"/>
    </row>
    <row r="83" spans="1:6" ht="17.25">
      <c r="A83" s="23"/>
      <c r="B83" s="23"/>
      <c r="C83" s="25" t="s">
        <v>143</v>
      </c>
      <c r="D83" s="26" t="s">
        <v>144</v>
      </c>
      <c r="E83" s="27" t="str">
        <f>IF(入力シート!J11=0,"",入力シート!J11)</f>
        <v/>
      </c>
      <c r="F83" s="23"/>
    </row>
    <row r="84" spans="1:6" ht="17.25">
      <c r="A84" s="23"/>
      <c r="B84" s="23"/>
      <c r="C84" s="23"/>
      <c r="D84" s="26" t="s">
        <v>145</v>
      </c>
      <c r="E84" s="27" t="str">
        <f>IF(入力シート!J12=0,"",入力シート!J12)</f>
        <v/>
      </c>
      <c r="F84" s="23"/>
    </row>
    <row r="85" spans="1:6" ht="4.5" customHeight="1">
      <c r="A85" s="23"/>
      <c r="B85" s="23"/>
      <c r="C85" s="23"/>
      <c r="D85" s="23"/>
      <c r="E85" s="23"/>
      <c r="F85" s="23"/>
    </row>
    <row r="86" spans="1:6" ht="27" customHeight="1">
      <c r="A86" s="434" t="s">
        <v>140</v>
      </c>
      <c r="B86" s="434"/>
      <c r="C86" s="434"/>
      <c r="D86" s="434"/>
      <c r="E86" s="434"/>
      <c r="F86" s="434"/>
    </row>
    <row r="87" spans="1:6" ht="4.5" customHeight="1">
      <c r="B87" s="22"/>
      <c r="C87" s="22"/>
      <c r="D87" s="22"/>
      <c r="E87" s="22"/>
      <c r="F87" s="22"/>
    </row>
    <row r="88" spans="1:6" ht="15" customHeight="1">
      <c r="A88" s="397" t="s">
        <v>141</v>
      </c>
      <c r="B88" s="397"/>
      <c r="C88" s="397"/>
      <c r="D88" s="397"/>
      <c r="E88" s="397"/>
      <c r="F88" s="397"/>
    </row>
    <row r="89" spans="1:6" ht="14.25" customHeight="1">
      <c r="A89" s="393" t="s">
        <v>91</v>
      </c>
      <c r="B89" s="394"/>
      <c r="C89" s="424" t="str">
        <f>IF(入力シート!J21=0,"",入力シート!J21)</f>
        <v/>
      </c>
      <c r="D89" s="425"/>
      <c r="E89" s="425"/>
      <c r="F89" s="426"/>
    </row>
    <row r="90" spans="1:6" ht="14.25" customHeight="1">
      <c r="A90" s="393" t="s">
        <v>149</v>
      </c>
      <c r="B90" s="394"/>
      <c r="C90" s="427" t="str">
        <f>IF(入力シート!J20=0,"",入力シート!J20)</f>
        <v/>
      </c>
      <c r="D90" s="428"/>
      <c r="E90" s="428"/>
      <c r="F90" s="429"/>
    </row>
    <row r="91" spans="1:6" ht="14.25" customHeight="1">
      <c r="A91" s="393" t="s">
        <v>150</v>
      </c>
      <c r="B91" s="394"/>
      <c r="C91" s="427" t="str">
        <f>IF(入力シート!J69=0,"",IF(入力シート!J69="報告者と同じ",入力シート!J69,入力シート!J69&amp;"　　"&amp;入力シート!J70))</f>
        <v/>
      </c>
      <c r="D91" s="428"/>
      <c r="E91" s="428"/>
      <c r="F91" s="429"/>
    </row>
    <row r="92" spans="1:6" ht="14.25">
      <c r="A92" s="395" t="s">
        <v>154</v>
      </c>
      <c r="B92" s="396"/>
      <c r="C92" s="30" t="str">
        <f>IF(入力シート!K61=0,"",入力シート!K61)</f>
        <v/>
      </c>
      <c r="D92" s="31" t="s">
        <v>155</v>
      </c>
      <c r="E92" s="32" t="str">
        <f>IF(入力シート!M61=0,"",入力シート!M61)</f>
        <v/>
      </c>
      <c r="F92" s="33"/>
    </row>
    <row r="93" spans="1:6" ht="24" customHeight="1">
      <c r="A93" s="440" t="s">
        <v>203</v>
      </c>
      <c r="B93" s="441"/>
      <c r="C93" s="446" t="s">
        <v>193</v>
      </c>
      <c r="D93" s="446"/>
      <c r="E93" s="446"/>
      <c r="F93" s="62" t="str">
        <f>F49</f>
        <v>　</v>
      </c>
    </row>
    <row r="94" spans="1:6" ht="24" customHeight="1">
      <c r="A94" s="442"/>
      <c r="B94" s="443"/>
      <c r="C94" s="446" t="s">
        <v>194</v>
      </c>
      <c r="D94" s="446"/>
      <c r="E94" s="446"/>
      <c r="F94" s="62" t="str">
        <f t="shared" ref="F94:F98" si="0">F50</f>
        <v>　</v>
      </c>
    </row>
    <row r="95" spans="1:6" ht="24" customHeight="1">
      <c r="A95" s="442"/>
      <c r="B95" s="443"/>
      <c r="C95" s="446" t="s">
        <v>195</v>
      </c>
      <c r="D95" s="446"/>
      <c r="E95" s="446"/>
      <c r="F95" s="62" t="str">
        <f t="shared" si="0"/>
        <v>　</v>
      </c>
    </row>
    <row r="96" spans="1:6" ht="24" customHeight="1">
      <c r="A96" s="442"/>
      <c r="B96" s="443"/>
      <c r="C96" s="446" t="s">
        <v>196</v>
      </c>
      <c r="D96" s="446"/>
      <c r="E96" s="446"/>
      <c r="F96" s="62" t="str">
        <f t="shared" si="0"/>
        <v>　</v>
      </c>
    </row>
    <row r="97" spans="1:6" ht="24" customHeight="1">
      <c r="A97" s="442"/>
      <c r="B97" s="443"/>
      <c r="C97" s="446" t="s">
        <v>197</v>
      </c>
      <c r="D97" s="446"/>
      <c r="E97" s="446"/>
      <c r="F97" s="62" t="str">
        <f t="shared" si="0"/>
        <v>　</v>
      </c>
    </row>
    <row r="98" spans="1:6" ht="24" customHeight="1">
      <c r="A98" s="444"/>
      <c r="B98" s="445"/>
      <c r="C98" s="446" t="s">
        <v>198</v>
      </c>
      <c r="D98" s="446"/>
      <c r="E98" s="446"/>
      <c r="F98" s="62" t="str">
        <f t="shared" si="0"/>
        <v>　</v>
      </c>
    </row>
    <row r="99" spans="1:6" ht="15.75" customHeight="1">
      <c r="A99" s="430" t="s">
        <v>167</v>
      </c>
      <c r="B99" s="431"/>
      <c r="C99" s="438" t="s">
        <v>45</v>
      </c>
      <c r="D99" s="439"/>
      <c r="E99" s="126" t="str">
        <f>IF(E57="","",E57)</f>
        <v/>
      </c>
      <c r="F99" s="127" t="s">
        <v>147</v>
      </c>
    </row>
    <row r="100" spans="1:6" ht="15.75" customHeight="1">
      <c r="A100" s="432"/>
      <c r="B100" s="433"/>
      <c r="C100" s="321" t="s">
        <v>46</v>
      </c>
      <c r="D100" s="322"/>
      <c r="E100" s="128" t="str">
        <f t="shared" ref="E100:E104" si="1">IF(E58="","",E58)</f>
        <v/>
      </c>
      <c r="F100" s="129" t="s">
        <v>147</v>
      </c>
    </row>
    <row r="101" spans="1:6" ht="15.75" customHeight="1">
      <c r="A101" s="432"/>
      <c r="B101" s="433"/>
      <c r="C101" s="321" t="s">
        <v>50</v>
      </c>
      <c r="D101" s="322"/>
      <c r="E101" s="128" t="str">
        <f t="shared" si="1"/>
        <v/>
      </c>
      <c r="F101" s="129" t="s">
        <v>147</v>
      </c>
    </row>
    <row r="102" spans="1:6" ht="15.75" customHeight="1">
      <c r="A102" s="432"/>
      <c r="B102" s="433"/>
      <c r="C102" s="321" t="s">
        <v>47</v>
      </c>
      <c r="D102" s="322"/>
      <c r="E102" s="128" t="str">
        <f t="shared" si="1"/>
        <v/>
      </c>
      <c r="F102" s="129" t="s">
        <v>147</v>
      </c>
    </row>
    <row r="103" spans="1:6" ht="15.75" customHeight="1">
      <c r="A103" s="432"/>
      <c r="B103" s="433"/>
      <c r="C103" s="321" t="s">
        <v>48</v>
      </c>
      <c r="D103" s="322"/>
      <c r="E103" s="128" t="str">
        <f t="shared" si="1"/>
        <v/>
      </c>
      <c r="F103" s="129" t="s">
        <v>147</v>
      </c>
    </row>
    <row r="104" spans="1:6" ht="15.75" customHeight="1">
      <c r="A104" s="432"/>
      <c r="B104" s="433"/>
      <c r="C104" s="321" t="s">
        <v>49</v>
      </c>
      <c r="D104" s="322"/>
      <c r="E104" s="128" t="str">
        <f t="shared" si="1"/>
        <v/>
      </c>
      <c r="F104" s="129" t="s">
        <v>147</v>
      </c>
    </row>
    <row r="105" spans="1:6">
      <c r="A105" s="323"/>
      <c r="B105" s="344"/>
      <c r="C105" s="323" t="s">
        <v>266</v>
      </c>
      <c r="D105" s="437"/>
      <c r="E105" s="437"/>
      <c r="F105" s="39"/>
    </row>
    <row r="106" spans="1:6" ht="33.75" customHeight="1">
      <c r="A106" s="398" t="s">
        <v>156</v>
      </c>
      <c r="B106" s="399"/>
      <c r="C106" s="421"/>
      <c r="D106" s="422"/>
      <c r="E106" s="422"/>
      <c r="F106" s="423"/>
    </row>
    <row r="107" spans="1:6" ht="4.5" customHeight="1">
      <c r="A107" s="28"/>
      <c r="B107" s="133"/>
      <c r="C107" s="29"/>
      <c r="D107" s="29"/>
      <c r="E107" s="29"/>
      <c r="F107" s="29"/>
    </row>
    <row r="108" spans="1:6" ht="14.25" customHeight="1">
      <c r="A108" s="397" t="s">
        <v>157</v>
      </c>
      <c r="B108" s="397"/>
      <c r="C108" s="397"/>
      <c r="D108" s="397"/>
      <c r="E108" s="397"/>
      <c r="F108" s="397"/>
    </row>
    <row r="109" spans="1:6" ht="14.25">
      <c r="A109" s="395" t="s">
        <v>87</v>
      </c>
      <c r="B109" s="396"/>
      <c r="C109" s="387"/>
      <c r="D109" s="388"/>
      <c r="E109" s="388"/>
      <c r="F109" s="389"/>
    </row>
    <row r="110" spans="1:6" ht="14.25">
      <c r="A110" s="395" t="s">
        <v>110</v>
      </c>
      <c r="B110" s="396"/>
      <c r="C110" s="387"/>
      <c r="D110" s="388"/>
      <c r="E110" s="388"/>
      <c r="F110" s="389"/>
    </row>
    <row r="111" spans="1:6" ht="14.25">
      <c r="A111" s="395" t="s">
        <v>88</v>
      </c>
      <c r="B111" s="396"/>
      <c r="C111" s="387"/>
      <c r="D111" s="388"/>
      <c r="E111" s="388"/>
      <c r="F111" s="389"/>
    </row>
    <row r="112" spans="1:6" ht="29.25" customHeight="1">
      <c r="A112" s="393" t="s">
        <v>264</v>
      </c>
      <c r="B112" s="404"/>
      <c r="C112" s="394"/>
      <c r="D112" s="385"/>
      <c r="E112" s="385"/>
      <c r="F112" s="386"/>
    </row>
    <row r="113" spans="1:6" ht="4.5" customHeight="1">
      <c r="A113" s="28"/>
      <c r="B113" s="133"/>
      <c r="C113" s="18"/>
      <c r="D113" s="18"/>
      <c r="E113" s="18"/>
      <c r="F113" s="18"/>
    </row>
    <row r="114" spans="1:6" ht="13.5" customHeight="1">
      <c r="A114" s="397" t="s">
        <v>158</v>
      </c>
      <c r="B114" s="397"/>
      <c r="C114" s="397"/>
      <c r="D114" s="397"/>
      <c r="E114" s="397"/>
      <c r="F114" s="397"/>
    </row>
    <row r="115" spans="1:6" ht="14.25">
      <c r="A115" s="395" t="s">
        <v>86</v>
      </c>
      <c r="B115" s="396"/>
      <c r="C115" s="390" t="str">
        <f>IF(入力シート!J62=0,"",入力シート!J62)</f>
        <v/>
      </c>
      <c r="D115" s="391"/>
      <c r="E115" s="391"/>
      <c r="F115" s="392"/>
    </row>
    <row r="116" spans="1:6" ht="4.5" customHeight="1">
      <c r="A116" s="28"/>
      <c r="B116" s="28"/>
      <c r="C116" s="29"/>
      <c r="D116" s="29"/>
      <c r="E116" s="29"/>
      <c r="F116" s="29"/>
    </row>
    <row r="117" spans="1:6" ht="13.5" customHeight="1">
      <c r="A117" s="397" t="s">
        <v>159</v>
      </c>
      <c r="B117" s="397"/>
      <c r="C117" s="397"/>
      <c r="D117" s="397"/>
      <c r="E117" s="397"/>
      <c r="F117" s="397"/>
    </row>
    <row r="118" spans="1:6" ht="14.25" customHeight="1">
      <c r="A118" s="393" t="s">
        <v>160</v>
      </c>
      <c r="B118" s="394"/>
      <c r="C118" s="384"/>
      <c r="D118" s="385"/>
      <c r="E118" s="385"/>
      <c r="F118" s="386"/>
    </row>
    <row r="119" spans="1:6" ht="14.25">
      <c r="A119" s="398" t="s">
        <v>161</v>
      </c>
      <c r="B119" s="399"/>
      <c r="C119" s="384"/>
      <c r="D119" s="385"/>
      <c r="E119" s="385"/>
      <c r="F119" s="386"/>
    </row>
    <row r="120" spans="1:6" ht="4.5" customHeight="1">
      <c r="A120" s="28"/>
      <c r="B120" s="133"/>
      <c r="C120" s="29"/>
      <c r="D120" s="29"/>
      <c r="E120" s="29"/>
      <c r="F120" s="29"/>
    </row>
    <row r="121" spans="1:6" ht="15" thickBot="1">
      <c r="A121" s="18" t="s">
        <v>250</v>
      </c>
      <c r="B121" s="18"/>
    </row>
    <row r="122" spans="1:6" ht="14.25">
      <c r="A122" s="382" t="s">
        <v>124</v>
      </c>
      <c r="B122" s="383"/>
      <c r="C122" s="377" t="str">
        <f>IF(入力シート!J8=0,"",入力シート!J8&amp;"　　　"&amp;入力シート!J9)</f>
        <v/>
      </c>
      <c r="D122" s="378"/>
      <c r="E122" s="378"/>
      <c r="F122" s="379"/>
    </row>
    <row r="123" spans="1:6" ht="22.5" customHeight="1">
      <c r="A123" s="400" t="s">
        <v>164</v>
      </c>
      <c r="B123" s="396"/>
      <c r="C123" s="401"/>
      <c r="D123" s="402"/>
      <c r="E123" s="402"/>
      <c r="F123" s="403"/>
    </row>
    <row r="124" spans="1:6" ht="15" thickBot="1">
      <c r="A124" s="380" t="s">
        <v>125</v>
      </c>
      <c r="B124" s="381"/>
      <c r="C124" s="374" t="s">
        <v>280</v>
      </c>
      <c r="D124" s="375"/>
      <c r="E124" s="375"/>
      <c r="F124" s="376"/>
    </row>
    <row r="125" spans="1:6" ht="4.5" customHeight="1"/>
    <row r="126" spans="1:6">
      <c r="B126" s="4" t="s">
        <v>126</v>
      </c>
    </row>
    <row r="127" spans="1:6">
      <c r="A127" s="405" t="s">
        <v>287</v>
      </c>
      <c r="B127" s="406"/>
      <c r="C127" s="406"/>
      <c r="D127" s="406"/>
      <c r="E127" s="406"/>
      <c r="F127" s="407"/>
    </row>
    <row r="128" spans="1:6">
      <c r="A128" s="408"/>
      <c r="B128" s="409"/>
      <c r="C128" s="409"/>
      <c r="D128" s="409"/>
      <c r="E128" s="409"/>
      <c r="F128" s="410"/>
    </row>
    <row r="129" spans="1:6">
      <c r="A129" s="411"/>
      <c r="B129" s="412"/>
      <c r="C129" s="412"/>
      <c r="D129" s="412"/>
      <c r="E129" s="412"/>
      <c r="F129" s="413"/>
    </row>
    <row r="130" spans="1:6">
      <c r="A130" s="414" t="s">
        <v>288</v>
      </c>
      <c r="B130" s="414"/>
      <c r="C130" s="414"/>
      <c r="D130" s="414"/>
      <c r="E130" s="414"/>
      <c r="F130" s="414"/>
    </row>
  </sheetData>
  <mergeCells count="137">
    <mergeCell ref="A108:F108"/>
    <mergeCell ref="C105:E105"/>
    <mergeCell ref="C104:D104"/>
    <mergeCell ref="C103:D103"/>
    <mergeCell ref="C102:D102"/>
    <mergeCell ref="C101:D101"/>
    <mergeCell ref="C99:D99"/>
    <mergeCell ref="A92:B92"/>
    <mergeCell ref="C91:F91"/>
    <mergeCell ref="A93:B98"/>
    <mergeCell ref="C93:E93"/>
    <mergeCell ref="C94:E94"/>
    <mergeCell ref="C95:E95"/>
    <mergeCell ref="C96:E96"/>
    <mergeCell ref="C97:E97"/>
    <mergeCell ref="C98:E98"/>
    <mergeCell ref="A127:F129"/>
    <mergeCell ref="A130:F130"/>
    <mergeCell ref="A70:B71"/>
    <mergeCell ref="A72:B73"/>
    <mergeCell ref="C69:F69"/>
    <mergeCell ref="B75:F75"/>
    <mergeCell ref="D71:F71"/>
    <mergeCell ref="D73:F73"/>
    <mergeCell ref="C72:F72"/>
    <mergeCell ref="C70:F70"/>
    <mergeCell ref="C106:F106"/>
    <mergeCell ref="A90:B90"/>
    <mergeCell ref="A91:B91"/>
    <mergeCell ref="A88:F88"/>
    <mergeCell ref="C89:F89"/>
    <mergeCell ref="C90:F90"/>
    <mergeCell ref="A99:B105"/>
    <mergeCell ref="C100:D100"/>
    <mergeCell ref="A106:B106"/>
    <mergeCell ref="A86:F86"/>
    <mergeCell ref="C81:E81"/>
    <mergeCell ref="E79:F79"/>
    <mergeCell ref="A78:F78"/>
    <mergeCell ref="A89:B89"/>
    <mergeCell ref="C124:F124"/>
    <mergeCell ref="C122:F122"/>
    <mergeCell ref="A124:B124"/>
    <mergeCell ref="A122:B122"/>
    <mergeCell ref="C118:F118"/>
    <mergeCell ref="C111:F111"/>
    <mergeCell ref="C110:F110"/>
    <mergeCell ref="C109:F109"/>
    <mergeCell ref="C115:F115"/>
    <mergeCell ref="A118:B118"/>
    <mergeCell ref="A111:B111"/>
    <mergeCell ref="A110:B110"/>
    <mergeCell ref="A109:B109"/>
    <mergeCell ref="A115:B115"/>
    <mergeCell ref="A117:F117"/>
    <mergeCell ref="A114:F114"/>
    <mergeCell ref="A119:B119"/>
    <mergeCell ref="C119:F119"/>
    <mergeCell ref="A123:B123"/>
    <mergeCell ref="C123:F123"/>
    <mergeCell ref="A112:C112"/>
    <mergeCell ref="D112:F112"/>
    <mergeCell ref="C65:F65"/>
    <mergeCell ref="A55:B56"/>
    <mergeCell ref="A57:B63"/>
    <mergeCell ref="A46:F46"/>
    <mergeCell ref="D55:F55"/>
    <mergeCell ref="A68:A69"/>
    <mergeCell ref="C59:D59"/>
    <mergeCell ref="C67:F67"/>
    <mergeCell ref="C66:F66"/>
    <mergeCell ref="A64:B64"/>
    <mergeCell ref="A65:B65"/>
    <mergeCell ref="A66:B66"/>
    <mergeCell ref="A67:B67"/>
    <mergeCell ref="C68:F68"/>
    <mergeCell ref="A48:B54"/>
    <mergeCell ref="C51:E51"/>
    <mergeCell ref="C52:E52"/>
    <mergeCell ref="C53:E53"/>
    <mergeCell ref="C54:E54"/>
    <mergeCell ref="D64:F64"/>
    <mergeCell ref="C33:F33"/>
    <mergeCell ref="C48:F48"/>
    <mergeCell ref="C42:F42"/>
    <mergeCell ref="C31:F31"/>
    <mergeCell ref="C39:F39"/>
    <mergeCell ref="C38:F38"/>
    <mergeCell ref="C37:F37"/>
    <mergeCell ref="C49:E49"/>
    <mergeCell ref="C50:E50"/>
    <mergeCell ref="E2:F2"/>
    <mergeCell ref="D24:F24"/>
    <mergeCell ref="C26:D26"/>
    <mergeCell ref="E26:F26"/>
    <mergeCell ref="C57:D57"/>
    <mergeCell ref="C58:D58"/>
    <mergeCell ref="C61:D61"/>
    <mergeCell ref="C60:D60"/>
    <mergeCell ref="C63:E63"/>
    <mergeCell ref="C62:D62"/>
    <mergeCell ref="C32:F32"/>
    <mergeCell ref="C41:F41"/>
    <mergeCell ref="C40:F40"/>
    <mergeCell ref="D56:F56"/>
    <mergeCell ref="A3:F3"/>
    <mergeCell ref="B6:B7"/>
    <mergeCell ref="A29:A30"/>
    <mergeCell ref="A27:B27"/>
    <mergeCell ref="D23:F23"/>
    <mergeCell ref="D25:F25"/>
    <mergeCell ref="A15:B16"/>
    <mergeCell ref="C6:D7"/>
    <mergeCell ref="A31:A32"/>
    <mergeCell ref="A33:B33"/>
    <mergeCell ref="C28:F28"/>
    <mergeCell ref="A28:B28"/>
    <mergeCell ref="C5:D5"/>
    <mergeCell ref="C21:D21"/>
    <mergeCell ref="B14:F14"/>
    <mergeCell ref="C11:D11"/>
    <mergeCell ref="C27:F27"/>
    <mergeCell ref="C30:F30"/>
    <mergeCell ref="C4:D4"/>
    <mergeCell ref="C15:F15"/>
    <mergeCell ref="C16:F16"/>
    <mergeCell ref="A23:B26"/>
    <mergeCell ref="A17:B17"/>
    <mergeCell ref="A18:B18"/>
    <mergeCell ref="A19:B19"/>
    <mergeCell ref="A20:B22"/>
    <mergeCell ref="C20:F20"/>
    <mergeCell ref="E21:F21"/>
    <mergeCell ref="C22:D22"/>
    <mergeCell ref="E22:F22"/>
    <mergeCell ref="D29:F29"/>
    <mergeCell ref="E6:E7"/>
  </mergeCells>
  <phoneticPr fontId="6"/>
  <pageMargins left="0.59055118110236227"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view="pageBreakPreview" zoomScale="115" zoomScaleNormal="100" zoomScaleSheetLayoutView="115" workbookViewId="0">
      <selection activeCell="E5" sqref="E5"/>
    </sheetView>
  </sheetViews>
  <sheetFormatPr defaultRowHeight="13.5"/>
  <cols>
    <col min="1" max="1" width="3.25" style="4" customWidth="1"/>
    <col min="2" max="2" width="26.25" style="4" customWidth="1"/>
    <col min="3" max="3" width="17.125" style="4" customWidth="1"/>
    <col min="4" max="4" width="11.25" style="4" customWidth="1"/>
    <col min="5" max="5" width="24.75" style="4" customWidth="1"/>
    <col min="6" max="16384" width="9" style="4"/>
  </cols>
  <sheetData>
    <row r="1" spans="1:6" ht="14.25">
      <c r="A1" s="5"/>
    </row>
    <row r="2" spans="1:6" ht="14.25">
      <c r="E2" s="313" t="s">
        <v>282</v>
      </c>
      <c r="F2" s="313"/>
    </row>
    <row r="3" spans="1:6" ht="18" customHeight="1">
      <c r="A3" s="335" t="s">
        <v>243</v>
      </c>
      <c r="B3" s="335"/>
      <c r="C3" s="335"/>
      <c r="D3" s="335"/>
      <c r="E3" s="335"/>
      <c r="F3" s="335"/>
    </row>
    <row r="4" spans="1:6" ht="24.95" customHeight="1">
      <c r="C4" s="11" t="s">
        <v>32</v>
      </c>
      <c r="D4" s="285" t="str">
        <f>IF(入力シート!J10=0,"",入力シート!J10)</f>
        <v/>
      </c>
      <c r="E4" s="285"/>
    </row>
    <row r="5" spans="1:6" ht="24.95" customHeight="1">
      <c r="C5" s="11" t="s">
        <v>137</v>
      </c>
      <c r="E5" s="87" t="str">
        <f>IF(入力シート!J8=0,"",入力シート!J8)</f>
        <v/>
      </c>
      <c r="F5" s="87"/>
    </row>
    <row r="6" spans="1:6" ht="13.5" customHeight="1">
      <c r="A6" s="1"/>
      <c r="C6" s="448" t="s">
        <v>26</v>
      </c>
      <c r="D6" s="336"/>
      <c r="E6" s="447" t="str">
        <f>IF(入力シート!J9=0,"",入力シート!J9)</f>
        <v/>
      </c>
      <c r="F6" s="447"/>
    </row>
    <row r="7" spans="1:6">
      <c r="A7" s="1"/>
      <c r="C7" s="336"/>
      <c r="D7" s="336"/>
      <c r="E7" s="447"/>
      <c r="F7" s="447"/>
    </row>
    <row r="8" spans="1:6">
      <c r="A8" s="1"/>
      <c r="B8" s="84"/>
      <c r="C8" s="19"/>
      <c r="D8" s="19"/>
      <c r="E8" s="13"/>
      <c r="F8" s="13"/>
    </row>
    <row r="9" spans="1:6" ht="24.95" customHeight="1">
      <c r="A9" s="1"/>
      <c r="B9" s="13"/>
      <c r="C9" s="14" t="s">
        <v>28</v>
      </c>
      <c r="D9" s="15" t="s">
        <v>29</v>
      </c>
      <c r="E9" s="85" t="str">
        <f>IF(入力シート!J13=0,"",入力シート!J13)</f>
        <v/>
      </c>
      <c r="F9" s="13"/>
    </row>
    <row r="10" spans="1:6" ht="24.95" customHeight="1">
      <c r="A10" s="1"/>
      <c r="B10" s="13"/>
      <c r="C10" s="13"/>
      <c r="D10" s="21" t="s">
        <v>138</v>
      </c>
      <c r="E10" s="85" t="str">
        <f>IF(入力シート!J11=0,"",入力シート!J11)</f>
        <v/>
      </c>
      <c r="F10" s="13"/>
    </row>
    <row r="11" spans="1:6" ht="24.95" customHeight="1">
      <c r="A11" s="1"/>
      <c r="B11" s="13"/>
      <c r="C11" s="288" t="s">
        <v>31</v>
      </c>
      <c r="D11" s="288"/>
      <c r="E11" s="42" t="str">
        <f>IF(入力シート!J12=0,"",入力シート!J12)</f>
        <v/>
      </c>
    </row>
    <row r="12" spans="1:6">
      <c r="A12" s="1"/>
      <c r="B12" s="13"/>
      <c r="C12" s="13"/>
      <c r="D12" s="15" t="s">
        <v>30</v>
      </c>
      <c r="E12" s="11" t="str">
        <f>IF(入力シート!J14=0,"",入力シート!J14)</f>
        <v/>
      </c>
      <c r="F12" s="13"/>
    </row>
    <row r="15" spans="1:6" ht="25.5" customHeight="1">
      <c r="B15" s="287" t="s">
        <v>273</v>
      </c>
      <c r="C15" s="287"/>
      <c r="D15" s="287"/>
      <c r="E15" s="287"/>
      <c r="F15" s="287"/>
    </row>
    <row r="16" spans="1:6" ht="16.5" customHeight="1">
      <c r="A16" s="430" t="s">
        <v>85</v>
      </c>
      <c r="B16" s="431"/>
      <c r="C16" s="449" t="str">
        <f>IF(入力シート!J20=0,"",入力シート!J20)</f>
        <v/>
      </c>
      <c r="D16" s="450"/>
      <c r="E16" s="450"/>
      <c r="F16" s="451"/>
    </row>
    <row r="17" spans="1:6" ht="16.5" customHeight="1">
      <c r="A17" s="323"/>
      <c r="B17" s="344"/>
      <c r="C17" s="297" t="str">
        <f>IF(入力シート!J21=0,"",入力シート!J21)</f>
        <v/>
      </c>
      <c r="D17" s="298"/>
      <c r="E17" s="298"/>
      <c r="F17" s="452"/>
    </row>
    <row r="18" spans="1:6" ht="16.5" customHeight="1">
      <c r="A18" s="371" t="s">
        <v>0</v>
      </c>
      <c r="B18" s="305"/>
      <c r="C18" s="34" t="str">
        <f>IF(入力シート!J22=0,"",入力シート!J22)</f>
        <v/>
      </c>
      <c r="D18" s="130" t="s">
        <v>1</v>
      </c>
      <c r="E18" s="111" t="str">
        <f>IF(入力シート!J23=0,"",入力シート!J23)</f>
        <v/>
      </c>
      <c r="F18" s="35" t="s">
        <v>146</v>
      </c>
    </row>
    <row r="19" spans="1:6" ht="16.5" customHeight="1">
      <c r="A19" s="371" t="s">
        <v>2</v>
      </c>
      <c r="B19" s="305"/>
      <c r="C19" s="83" t="str">
        <f>IF(入力シート!J27=0,"",入力シート!J27)</f>
        <v/>
      </c>
      <c r="D19" s="130" t="s">
        <v>3</v>
      </c>
      <c r="E19" s="111" t="str">
        <f>IF(入力シート!J28=0,"",入力シート!J28)</f>
        <v/>
      </c>
      <c r="F19" s="35" t="s">
        <v>34</v>
      </c>
    </row>
    <row r="20" spans="1:6" ht="16.5" customHeight="1">
      <c r="A20" s="284" t="s">
        <v>169</v>
      </c>
      <c r="B20" s="284"/>
      <c r="C20" s="44" t="str">
        <f>IF(入力シート!J32=0,"",入力シート!J32)</f>
        <v/>
      </c>
      <c r="D20" s="37" t="str">
        <f>IF(入力シート!L32=0,"",入力シート!L32)</f>
        <v/>
      </c>
      <c r="E20" s="37" t="s">
        <v>103</v>
      </c>
      <c r="F20" s="45"/>
    </row>
    <row r="21" spans="1:6" ht="16.5" customHeight="1">
      <c r="A21" s="284" t="s">
        <v>4</v>
      </c>
      <c r="B21" s="284"/>
      <c r="C21" s="292" t="str">
        <f>IF(入力シート!J33=0,"",入力シート!J33)</f>
        <v/>
      </c>
      <c r="D21" s="292"/>
      <c r="E21" s="292"/>
      <c r="F21" s="292"/>
    </row>
    <row r="22" spans="1:6" ht="16.5" customHeight="1">
      <c r="A22" s="284"/>
      <c r="B22" s="284"/>
      <c r="C22" s="286" t="str">
        <f>IF(入力シート!J34=0,"",入力シート!J34)</f>
        <v/>
      </c>
      <c r="D22" s="287"/>
      <c r="E22" s="287" t="str">
        <f>IF(入力シート!J35=0,"",入力シート!J35)</f>
        <v/>
      </c>
      <c r="F22" s="453"/>
    </row>
    <row r="23" spans="1:6" ht="16.5" customHeight="1">
      <c r="A23" s="284"/>
      <c r="B23" s="284"/>
      <c r="C23" s="286" t="str">
        <f>IF(入力シート!J36=0,"",入力シート!J36)</f>
        <v/>
      </c>
      <c r="D23" s="287"/>
      <c r="E23" s="287" t="str">
        <f>IF(入力シート!J37=0,"",入力シート!J37)</f>
        <v/>
      </c>
      <c r="F23" s="453"/>
    </row>
    <row r="24" spans="1:6" ht="16.5" customHeight="1">
      <c r="A24" s="284" t="s">
        <v>5</v>
      </c>
      <c r="B24" s="284"/>
      <c r="C24" s="131" t="s">
        <v>112</v>
      </c>
      <c r="D24" s="314" t="str">
        <f>IF(入力シート!J38=0,"",入力シート!J38)</f>
        <v/>
      </c>
      <c r="E24" s="281"/>
      <c r="F24" s="281"/>
    </row>
    <row r="25" spans="1:6" ht="16.5" customHeight="1">
      <c r="A25" s="284"/>
      <c r="B25" s="284"/>
      <c r="C25" s="131" t="s">
        <v>111</v>
      </c>
      <c r="D25" s="314" t="str">
        <f>IF(入力シート!J40=0,"",入力シート!J40)</f>
        <v/>
      </c>
      <c r="E25" s="281"/>
      <c r="F25" s="281"/>
    </row>
    <row r="26" spans="1:6" ht="16.5" customHeight="1">
      <c r="A26" s="284"/>
      <c r="B26" s="284"/>
      <c r="C26" s="131" t="s">
        <v>6</v>
      </c>
      <c r="D26" s="314" t="str">
        <f>IF(入力シート!J41=0,"",入力シート!J41)</f>
        <v/>
      </c>
      <c r="E26" s="281"/>
      <c r="F26" s="281"/>
    </row>
    <row r="27" spans="1:6" ht="16.5" customHeight="1">
      <c r="A27" s="284"/>
      <c r="B27" s="284"/>
      <c r="C27" s="281" t="s">
        <v>129</v>
      </c>
      <c r="D27" s="454"/>
      <c r="E27" s="314" t="str">
        <f>IF(入力シート!J42=0,"",入力シート!J42)</f>
        <v/>
      </c>
      <c r="F27" s="281"/>
    </row>
    <row r="28" spans="1:6" ht="16.5" customHeight="1">
      <c r="A28" s="284" t="s">
        <v>7</v>
      </c>
      <c r="B28" s="284"/>
      <c r="C28" s="358" t="str">
        <f>IF(入力シート!J43=0,"",入力シート!J43)</f>
        <v/>
      </c>
      <c r="D28" s="359"/>
      <c r="E28" s="359"/>
      <c r="F28" s="455"/>
    </row>
    <row r="29" spans="1:6" ht="22.5" customHeight="1">
      <c r="A29" s="284" t="s">
        <v>8</v>
      </c>
      <c r="B29" s="284"/>
      <c r="C29" s="281" t="str">
        <f>IF(入力シート!J44=0,"",入力シート!J44)</f>
        <v/>
      </c>
      <c r="D29" s="281"/>
      <c r="E29" s="281"/>
      <c r="F29" s="281"/>
    </row>
    <row r="30" spans="1:6" ht="20.100000000000001" customHeight="1">
      <c r="A30" s="456" t="s">
        <v>9</v>
      </c>
      <c r="B30" s="82" t="s">
        <v>10</v>
      </c>
      <c r="C30" s="63" t="str">
        <f>IF(入力シート!J50="■Lv.",入力シート!J50&amp;入力シート!M50,IF(入力シート!J50="■石綿無",入力シート!J50,""))</f>
        <v/>
      </c>
      <c r="D30" s="310" t="str">
        <f>IF(入力シート!J50="■Lv.","別添 特定粉じん排出（石綿除去）等作業の概要も参照のこと","")</f>
        <v/>
      </c>
      <c r="E30" s="310"/>
      <c r="F30" s="457"/>
    </row>
    <row r="31" spans="1:6" ht="46.5" customHeight="1">
      <c r="A31" s="456"/>
      <c r="B31" s="82" t="s">
        <v>11</v>
      </c>
      <c r="C31" s="292" t="str">
        <f>IF(入力シート!J51=0,"",入力シート!J51)</f>
        <v/>
      </c>
      <c r="D31" s="292"/>
      <c r="E31" s="292"/>
      <c r="F31" s="292"/>
    </row>
    <row r="32" spans="1:6" ht="20.100000000000001" customHeight="1">
      <c r="A32" s="458" t="s">
        <v>12</v>
      </c>
      <c r="B32" s="82" t="s">
        <v>13</v>
      </c>
      <c r="C32" s="358" t="str">
        <f>IF(入力シート!J52=0,"",入力シート!J52)</f>
        <v/>
      </c>
      <c r="D32" s="359"/>
      <c r="E32" s="359"/>
      <c r="F32" s="455"/>
    </row>
    <row r="33" spans="1:6" ht="20.100000000000001" customHeight="1">
      <c r="A33" s="458"/>
      <c r="B33" s="82" t="s">
        <v>14</v>
      </c>
      <c r="C33" s="292" t="s">
        <v>251</v>
      </c>
      <c r="D33" s="292"/>
      <c r="E33" s="292"/>
      <c r="F33" s="292"/>
    </row>
    <row r="34" spans="1:6" ht="25.5" customHeight="1">
      <c r="A34" s="284" t="s">
        <v>15</v>
      </c>
      <c r="B34" s="284"/>
      <c r="C34" s="292" t="str">
        <f>IF(入力シート!J53=0,"",入力シート!J53)</f>
        <v/>
      </c>
      <c r="D34" s="292"/>
      <c r="E34" s="292"/>
      <c r="F34" s="292"/>
    </row>
    <row r="35" spans="1:6">
      <c r="B35" s="36"/>
      <c r="C35" s="10"/>
      <c r="D35" s="8"/>
      <c r="E35" s="8"/>
    </row>
    <row r="36" spans="1:6">
      <c r="B36" s="3"/>
      <c r="C36" s="6"/>
      <c r="D36" s="6"/>
      <c r="E36" s="6"/>
    </row>
    <row r="37" spans="1:6">
      <c r="A37" s="7"/>
    </row>
    <row r="38" spans="1:6">
      <c r="B38" s="2" t="s">
        <v>286</v>
      </c>
      <c r="C38" s="9"/>
    </row>
    <row r="39" spans="1:6">
      <c r="B39" s="42"/>
    </row>
    <row r="40" spans="1:6">
      <c r="B40" s="42"/>
    </row>
    <row r="41" spans="1:6">
      <c r="B41" s="42"/>
    </row>
    <row r="42" spans="1:6">
      <c r="B42" s="42"/>
    </row>
    <row r="43" spans="1:6">
      <c r="B43" s="42"/>
    </row>
    <row r="44" spans="1:6">
      <c r="B44" s="42"/>
    </row>
    <row r="45" spans="1:6">
      <c r="B45" s="42"/>
    </row>
    <row r="46" spans="1:6">
      <c r="B46" s="42"/>
    </row>
    <row r="47" spans="1:6">
      <c r="B47" s="42"/>
    </row>
    <row r="48" spans="1:6">
      <c r="B48" s="42"/>
    </row>
    <row r="49" spans="1:6">
      <c r="B49" s="42"/>
    </row>
    <row r="50" spans="1:6" ht="22.5" customHeight="1">
      <c r="A50" s="335" t="s">
        <v>205</v>
      </c>
      <c r="B50" s="335"/>
      <c r="C50" s="335"/>
      <c r="D50" s="335"/>
      <c r="E50" s="335"/>
      <c r="F50" s="335"/>
    </row>
    <row r="51" spans="1:6" ht="14.25" thickBot="1">
      <c r="A51" s="1"/>
    </row>
    <row r="52" spans="1:6" ht="21.75" customHeight="1">
      <c r="A52" s="300" t="s">
        <v>191</v>
      </c>
      <c r="B52" s="301"/>
      <c r="C52" s="352" t="s">
        <v>192</v>
      </c>
      <c r="D52" s="353"/>
      <c r="E52" s="353"/>
      <c r="F52" s="354"/>
    </row>
    <row r="53" spans="1:6" ht="41.25" customHeight="1">
      <c r="A53" s="283"/>
      <c r="B53" s="284"/>
      <c r="C53" s="216" t="s">
        <v>116</v>
      </c>
      <c r="D53" s="216"/>
      <c r="E53" s="216"/>
      <c r="F53" s="123" t="str">
        <f>IF(入力シート!J55="〇","〇","　" )</f>
        <v>　</v>
      </c>
    </row>
    <row r="54" spans="1:6" ht="41.25" customHeight="1">
      <c r="A54" s="283"/>
      <c r="B54" s="284"/>
      <c r="C54" s="216" t="s">
        <v>117</v>
      </c>
      <c r="D54" s="216"/>
      <c r="E54" s="216"/>
      <c r="F54" s="123" t="str">
        <f>IF(入力シート!J56="〇","〇","　" )</f>
        <v>　</v>
      </c>
    </row>
    <row r="55" spans="1:6" ht="41.25" customHeight="1">
      <c r="A55" s="283"/>
      <c r="B55" s="284"/>
      <c r="C55" s="216" t="s">
        <v>118</v>
      </c>
      <c r="D55" s="216"/>
      <c r="E55" s="216"/>
      <c r="F55" s="123" t="str">
        <f>IF(入力シート!J57="〇","〇","　" )</f>
        <v>　</v>
      </c>
    </row>
    <row r="56" spans="1:6" ht="41.25" customHeight="1">
      <c r="A56" s="283"/>
      <c r="B56" s="284"/>
      <c r="C56" s="216" t="s">
        <v>119</v>
      </c>
      <c r="D56" s="216"/>
      <c r="E56" s="216"/>
      <c r="F56" s="123" t="str">
        <f>IF(入力シート!J58="〇","〇","　" )</f>
        <v>　</v>
      </c>
    </row>
    <row r="57" spans="1:6" ht="41.25" customHeight="1">
      <c r="A57" s="283"/>
      <c r="B57" s="284"/>
      <c r="C57" s="216" t="s">
        <v>120</v>
      </c>
      <c r="D57" s="216"/>
      <c r="E57" s="216"/>
      <c r="F57" s="123" t="str">
        <f>IF(入力シート!J59="〇","〇","　" )</f>
        <v>　</v>
      </c>
    </row>
    <row r="58" spans="1:6" ht="41.25" customHeight="1">
      <c r="A58" s="283"/>
      <c r="B58" s="284"/>
      <c r="C58" s="216" t="s">
        <v>121</v>
      </c>
      <c r="D58" s="216"/>
      <c r="E58" s="216"/>
      <c r="F58" s="123" t="str">
        <f>IF(入力シート!J60="〇","〇","　" )</f>
        <v>　</v>
      </c>
    </row>
    <row r="59" spans="1:6" ht="20.100000000000001" customHeight="1">
      <c r="A59" s="283" t="s">
        <v>16</v>
      </c>
      <c r="B59" s="284"/>
      <c r="C59" s="38" t="s">
        <v>43</v>
      </c>
      <c r="D59" s="366" t="str">
        <f>IF(入力シート!K61=0,"",入力シート!K61)</f>
        <v/>
      </c>
      <c r="E59" s="366"/>
      <c r="F59" s="367"/>
    </row>
    <row r="60" spans="1:6" ht="20.100000000000001" customHeight="1">
      <c r="A60" s="283"/>
      <c r="B60" s="284"/>
      <c r="C60" s="40" t="s">
        <v>44</v>
      </c>
      <c r="D60" s="333" t="str">
        <f>IF(入力シート!M61=0,"",入力シート!M61)</f>
        <v/>
      </c>
      <c r="E60" s="333"/>
      <c r="F60" s="334"/>
    </row>
    <row r="61" spans="1:6" ht="17.25" customHeight="1">
      <c r="A61" s="283" t="s">
        <v>17</v>
      </c>
      <c r="B61" s="284"/>
      <c r="C61" s="438" t="s">
        <v>45</v>
      </c>
      <c r="D61" s="439"/>
      <c r="E61" s="155" t="str">
        <f>IF('事前調査説明（別添・作業の概要含む）、完了報告A-1'!E57=0,"",'事前調査説明（別添・作業の概要含む）、完了報告A-1'!E57)</f>
        <v/>
      </c>
      <c r="F61" s="153" t="s">
        <v>147</v>
      </c>
    </row>
    <row r="62" spans="1:6" ht="17.25" customHeight="1">
      <c r="A62" s="283"/>
      <c r="B62" s="284"/>
      <c r="C62" s="321" t="s">
        <v>46</v>
      </c>
      <c r="D62" s="322"/>
      <c r="E62" s="156" t="str">
        <f>IF('事前調査説明（別添・作業の概要含む）、完了報告A-1'!E58=0,"",'事前調査説明（別添・作業の概要含む）、完了報告A-1'!E58)</f>
        <v/>
      </c>
      <c r="F62" s="124" t="s">
        <v>147</v>
      </c>
    </row>
    <row r="63" spans="1:6" ht="17.25" customHeight="1">
      <c r="A63" s="283"/>
      <c r="B63" s="284"/>
      <c r="C63" s="321" t="s">
        <v>50</v>
      </c>
      <c r="D63" s="322"/>
      <c r="E63" s="156" t="str">
        <f>IF('事前調査説明（別添・作業の概要含む）、完了報告A-1'!E59=0,"",'事前調査説明（別添・作業の概要含む）、完了報告A-1'!E59)</f>
        <v/>
      </c>
      <c r="F63" s="124" t="s">
        <v>147</v>
      </c>
    </row>
    <row r="64" spans="1:6" ht="17.25" customHeight="1">
      <c r="A64" s="283"/>
      <c r="B64" s="284"/>
      <c r="C64" s="321" t="s">
        <v>47</v>
      </c>
      <c r="D64" s="322"/>
      <c r="E64" s="156" t="str">
        <f>IF('事前調査説明（別添・作業の概要含む）、完了報告A-1'!E60=0,"",'事前調査説明（別添・作業の概要含む）、完了報告A-1'!E60)</f>
        <v/>
      </c>
      <c r="F64" s="124" t="s">
        <v>147</v>
      </c>
    </row>
    <row r="65" spans="1:10" ht="17.25" customHeight="1">
      <c r="A65" s="283"/>
      <c r="B65" s="284"/>
      <c r="C65" s="321" t="s">
        <v>48</v>
      </c>
      <c r="D65" s="322"/>
      <c r="E65" s="156" t="str">
        <f>IF('事前調査説明（別添・作業の概要含む）、完了報告A-1'!E61=0,"",'事前調査説明（別添・作業の概要含む）、完了報告A-1'!E61)</f>
        <v/>
      </c>
      <c r="F65" s="124" t="s">
        <v>147</v>
      </c>
      <c r="J65" s="4" t="s">
        <v>257</v>
      </c>
    </row>
    <row r="66" spans="1:10" ht="17.25" customHeight="1">
      <c r="A66" s="283"/>
      <c r="B66" s="284"/>
      <c r="C66" s="321" t="s">
        <v>49</v>
      </c>
      <c r="D66" s="322"/>
      <c r="E66" s="156" t="str">
        <f>IF('事前調査説明（別添・作業の概要含む）、完了報告A-1'!E62=0,"",'事前調査説明（別添・作業の概要含む）、完了報告A-1'!E62)</f>
        <v/>
      </c>
      <c r="F66" s="124" t="s">
        <v>147</v>
      </c>
    </row>
    <row r="67" spans="1:10" ht="17.25" customHeight="1">
      <c r="A67" s="283"/>
      <c r="B67" s="284"/>
      <c r="C67" s="459" t="s">
        <v>255</v>
      </c>
      <c r="D67" s="460"/>
      <c r="E67" s="460"/>
      <c r="F67" s="168"/>
    </row>
    <row r="68" spans="1:10" ht="39" customHeight="1">
      <c r="A68" s="364" t="s">
        <v>18</v>
      </c>
      <c r="B68" s="365"/>
      <c r="C68" s="167" t="str">
        <f>IF(入力シート!J64=0,"",入力シート!J64)</f>
        <v/>
      </c>
      <c r="D68" s="464" t="s">
        <v>270</v>
      </c>
      <c r="E68" s="465"/>
      <c r="F68" s="466"/>
    </row>
    <row r="69" spans="1:10" ht="52.5" customHeight="1">
      <c r="A69" s="283" t="s">
        <v>33</v>
      </c>
      <c r="B69" s="284"/>
      <c r="C69" s="461" t="str">
        <f>IF('事前調査説明（別添・作業の概要含む）、完了報告A-1'!C65=0,"",'事前調査説明（別添・作業の概要含む）、完了報告A-1'!C65)</f>
        <v/>
      </c>
      <c r="D69" s="462"/>
      <c r="E69" s="462"/>
      <c r="F69" s="463"/>
    </row>
    <row r="70" spans="1:10" ht="33.75" customHeight="1">
      <c r="A70" s="283" t="s">
        <v>19</v>
      </c>
      <c r="B70" s="284"/>
      <c r="C70" s="292" t="s">
        <v>252</v>
      </c>
      <c r="D70" s="292"/>
      <c r="E70" s="292"/>
      <c r="F70" s="293"/>
    </row>
    <row r="71" spans="1:10" ht="33.75" customHeight="1">
      <c r="A71" s="283" t="s">
        <v>20</v>
      </c>
      <c r="B71" s="284"/>
      <c r="C71" s="292" t="s">
        <v>253</v>
      </c>
      <c r="D71" s="292"/>
      <c r="E71" s="292"/>
      <c r="F71" s="293"/>
    </row>
    <row r="72" spans="1:10" ht="20.100000000000001" customHeight="1">
      <c r="A72" s="368" t="s">
        <v>21</v>
      </c>
      <c r="B72" s="149" t="s">
        <v>13</v>
      </c>
      <c r="C72" s="358" t="str">
        <f>IF(入力シート!J52=0,"",入力シート!J52)</f>
        <v/>
      </c>
      <c r="D72" s="359"/>
      <c r="E72" s="359"/>
      <c r="F72" s="360"/>
    </row>
    <row r="73" spans="1:10" ht="20.100000000000001" customHeight="1">
      <c r="A73" s="368"/>
      <c r="B73" s="149" t="s">
        <v>14</v>
      </c>
      <c r="C73" s="292" t="s">
        <v>254</v>
      </c>
      <c r="D73" s="292"/>
      <c r="E73" s="292"/>
      <c r="F73" s="293"/>
    </row>
    <row r="74" spans="1:10" ht="19.5" customHeight="1">
      <c r="A74" s="283" t="s">
        <v>22</v>
      </c>
      <c r="B74" s="284"/>
      <c r="C74" s="418" t="str">
        <f>IF(入力シート!J15=0,"",入力シート!J15)</f>
        <v/>
      </c>
      <c r="D74" s="419"/>
      <c r="E74" s="419"/>
      <c r="F74" s="420"/>
    </row>
    <row r="75" spans="1:10">
      <c r="A75" s="283"/>
      <c r="B75" s="284"/>
      <c r="C75" s="41" t="s">
        <v>25</v>
      </c>
      <c r="D75" s="298" t="str">
        <f>IF(入力シート!J16=0,"",入力シート!J16)</f>
        <v/>
      </c>
      <c r="E75" s="298"/>
      <c r="F75" s="299"/>
    </row>
    <row r="76" spans="1:10" ht="27.75" customHeight="1">
      <c r="A76" s="283" t="s">
        <v>23</v>
      </c>
      <c r="B76" s="284"/>
      <c r="C76" s="418" t="str">
        <f>IF(入力シート!J18=0,"",入力シート!J18)</f>
        <v/>
      </c>
      <c r="D76" s="419"/>
      <c r="E76" s="419"/>
      <c r="F76" s="420"/>
    </row>
    <row r="77" spans="1:10" ht="14.25" thickBot="1">
      <c r="A77" s="302"/>
      <c r="B77" s="303"/>
      <c r="C77" s="125" t="s">
        <v>25</v>
      </c>
      <c r="D77" s="416" t="str">
        <f>IF(入力シート!J19=0,"",入力シート!J19)</f>
        <v/>
      </c>
      <c r="E77" s="416"/>
      <c r="F77" s="417"/>
    </row>
    <row r="78" spans="1:10">
      <c r="B78" s="2" t="s">
        <v>286</v>
      </c>
    </row>
    <row r="79" spans="1:10" ht="69.75" customHeight="1">
      <c r="B79" s="415" t="s">
        <v>272</v>
      </c>
      <c r="C79" s="415"/>
      <c r="D79" s="415"/>
      <c r="E79" s="415"/>
      <c r="F79" s="415"/>
    </row>
  </sheetData>
  <mergeCells count="76">
    <mergeCell ref="B79:F79"/>
    <mergeCell ref="A74:B75"/>
    <mergeCell ref="C74:F74"/>
    <mergeCell ref="D75:F75"/>
    <mergeCell ref="A76:B77"/>
    <mergeCell ref="C76:F76"/>
    <mergeCell ref="D77:F77"/>
    <mergeCell ref="A71:B71"/>
    <mergeCell ref="C71:F71"/>
    <mergeCell ref="A72:A73"/>
    <mergeCell ref="C72:F72"/>
    <mergeCell ref="C73:F73"/>
    <mergeCell ref="A68:B68"/>
    <mergeCell ref="A69:B69"/>
    <mergeCell ref="C69:F69"/>
    <mergeCell ref="A70:B70"/>
    <mergeCell ref="C70:F70"/>
    <mergeCell ref="D68:F68"/>
    <mergeCell ref="A59:B60"/>
    <mergeCell ref="D59:F59"/>
    <mergeCell ref="D60:F60"/>
    <mergeCell ref="A61:B67"/>
    <mergeCell ref="C61:D61"/>
    <mergeCell ref="C62:D62"/>
    <mergeCell ref="C63:D63"/>
    <mergeCell ref="C64:D64"/>
    <mergeCell ref="C65:D65"/>
    <mergeCell ref="C66:D66"/>
    <mergeCell ref="C67:E67"/>
    <mergeCell ref="A52:B58"/>
    <mergeCell ref="C52:F52"/>
    <mergeCell ref="C53:E53"/>
    <mergeCell ref="C54:E54"/>
    <mergeCell ref="C55:E55"/>
    <mergeCell ref="C56:E56"/>
    <mergeCell ref="C57:E57"/>
    <mergeCell ref="C58:E58"/>
    <mergeCell ref="A50:F50"/>
    <mergeCell ref="A32:A33"/>
    <mergeCell ref="C32:F32"/>
    <mergeCell ref="C33:F33"/>
    <mergeCell ref="A34:B34"/>
    <mergeCell ref="C34:F34"/>
    <mergeCell ref="A28:B28"/>
    <mergeCell ref="C28:F28"/>
    <mergeCell ref="A29:B29"/>
    <mergeCell ref="C29:F29"/>
    <mergeCell ref="A30:A31"/>
    <mergeCell ref="D30:F30"/>
    <mergeCell ref="C31:F31"/>
    <mergeCell ref="A24:B27"/>
    <mergeCell ref="D24:F24"/>
    <mergeCell ref="D25:F25"/>
    <mergeCell ref="D26:F26"/>
    <mergeCell ref="C27:D27"/>
    <mergeCell ref="E27:F27"/>
    <mergeCell ref="A19:B19"/>
    <mergeCell ref="A20:B20"/>
    <mergeCell ref="A21:B23"/>
    <mergeCell ref="C21:F21"/>
    <mergeCell ref="C22:D22"/>
    <mergeCell ref="E22:F22"/>
    <mergeCell ref="C23:D23"/>
    <mergeCell ref="E23:F23"/>
    <mergeCell ref="A18:B18"/>
    <mergeCell ref="E2:F2"/>
    <mergeCell ref="A3:F3"/>
    <mergeCell ref="D4:E4"/>
    <mergeCell ref="E6:E7"/>
    <mergeCell ref="C6:D7"/>
    <mergeCell ref="C11:D11"/>
    <mergeCell ref="B15:F15"/>
    <mergeCell ref="A16:B17"/>
    <mergeCell ref="C16:F16"/>
    <mergeCell ref="C17:F17"/>
    <mergeCell ref="F6:F7"/>
  </mergeCells>
  <phoneticPr fontId="6"/>
  <pageMargins left="0.59055118110236227"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7"/>
  <sheetViews>
    <sheetView zoomScale="106" zoomScaleNormal="106" workbookViewId="0">
      <selection activeCell="H110" sqref="H110:H111"/>
    </sheetView>
  </sheetViews>
  <sheetFormatPr defaultRowHeight="13.5"/>
  <cols>
    <col min="1" max="64" width="3.25" customWidth="1"/>
  </cols>
  <sheetData>
    <row r="1" spans="1:29" ht="17.25">
      <c r="A1" s="95" t="s">
        <v>245</v>
      </c>
    </row>
    <row r="2" spans="1:29" ht="17.25">
      <c r="A2" s="477" t="s">
        <v>247</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row>
    <row r="3" spans="1:29">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row>
    <row r="61" spans="1:29" ht="17.25">
      <c r="A61" s="477" t="s">
        <v>248</v>
      </c>
      <c r="B61" s="477"/>
      <c r="C61" s="477"/>
      <c r="D61" s="477"/>
      <c r="E61" s="477"/>
      <c r="F61" s="477"/>
      <c r="G61" s="477"/>
      <c r="H61" s="477"/>
      <c r="I61" s="477"/>
      <c r="J61" s="477"/>
      <c r="K61" s="477"/>
      <c r="L61" s="477"/>
      <c r="M61" s="477"/>
      <c r="N61" s="477"/>
      <c r="O61" s="477"/>
      <c r="P61" s="477"/>
      <c r="Q61" s="477"/>
      <c r="R61" s="477"/>
      <c r="S61" s="477"/>
      <c r="T61" s="477"/>
      <c r="U61" s="477"/>
      <c r="V61" s="477"/>
      <c r="W61" s="477"/>
      <c r="X61" s="477"/>
      <c r="Y61" s="477"/>
      <c r="Z61" s="477"/>
      <c r="AA61" s="477"/>
      <c r="AB61" s="477"/>
      <c r="AC61" s="477"/>
    </row>
    <row r="87" spans="1:30" ht="17.25">
      <c r="A87" s="477" t="s">
        <v>249</v>
      </c>
      <c r="B87" s="477"/>
      <c r="C87" s="477"/>
      <c r="D87" s="477"/>
      <c r="E87" s="477"/>
      <c r="F87" s="477"/>
      <c r="G87" s="477"/>
      <c r="H87" s="477"/>
      <c r="I87" s="477"/>
      <c r="J87" s="477"/>
      <c r="K87" s="477"/>
      <c r="L87" s="477"/>
      <c r="M87" s="477"/>
      <c r="N87" s="477"/>
      <c r="O87" s="477"/>
      <c r="P87" s="477"/>
      <c r="Q87" s="477"/>
      <c r="R87" s="477"/>
      <c r="S87" s="477"/>
      <c r="T87" s="477"/>
      <c r="U87" s="477"/>
      <c r="V87" s="477"/>
      <c r="W87" s="477"/>
      <c r="X87" s="477"/>
      <c r="Y87" s="477"/>
      <c r="Z87" s="477"/>
      <c r="AA87" s="477"/>
      <c r="AB87" s="477"/>
      <c r="AC87" s="477"/>
    </row>
    <row r="89" spans="1:30" ht="13.5" customHeight="1">
      <c r="A89" s="268" t="s">
        <v>246</v>
      </c>
      <c r="B89" s="268"/>
      <c r="C89" s="268"/>
      <c r="D89" s="268"/>
      <c r="E89" s="476" t="s">
        <v>284</v>
      </c>
      <c r="F89" s="476"/>
      <c r="G89" s="476"/>
      <c r="H89" s="476"/>
      <c r="I89" s="476"/>
      <c r="J89" s="476"/>
      <c r="K89" s="476"/>
      <c r="L89" s="476"/>
      <c r="M89" s="476"/>
      <c r="N89" s="476"/>
      <c r="O89" s="476"/>
      <c r="P89" s="476"/>
      <c r="Q89" s="476"/>
      <c r="R89" s="476"/>
      <c r="S89" s="476"/>
      <c r="T89" s="476"/>
      <c r="U89" s="476"/>
      <c r="V89" s="476"/>
      <c r="W89" s="476"/>
      <c r="X89" s="476"/>
      <c r="Y89" s="476"/>
      <c r="Z89" s="476"/>
      <c r="AA89" s="476"/>
      <c r="AB89" s="476"/>
      <c r="AC89" s="476"/>
      <c r="AD89" s="476"/>
    </row>
    <row r="90" spans="1:30">
      <c r="A90" s="268"/>
      <c r="B90" s="268"/>
      <c r="C90" s="268"/>
      <c r="D90" s="268"/>
      <c r="E90" s="86"/>
      <c r="F90" s="86"/>
      <c r="G90" s="86"/>
      <c r="H90" s="86"/>
      <c r="I90" s="86"/>
      <c r="J90" s="86"/>
      <c r="K90" s="86"/>
      <c r="L90" s="86"/>
      <c r="M90" s="86"/>
      <c r="N90" s="86"/>
      <c r="O90" s="86"/>
      <c r="P90" s="86"/>
      <c r="Q90" s="86"/>
      <c r="R90" s="86"/>
      <c r="S90" s="86"/>
      <c r="T90" s="86"/>
      <c r="U90" s="86"/>
      <c r="V90" s="86"/>
      <c r="W90" s="88"/>
      <c r="X90" s="91"/>
      <c r="Y90" s="91"/>
      <c r="Z90" s="91"/>
      <c r="AA90" s="91"/>
      <c r="AB90" s="91"/>
      <c r="AC90" s="91"/>
      <c r="AD90" s="89"/>
    </row>
    <row r="91" spans="1:30">
      <c r="A91" s="268"/>
      <c r="B91" s="268"/>
      <c r="C91" s="268"/>
      <c r="D91" s="268"/>
      <c r="E91" s="86"/>
      <c r="F91" s="86"/>
      <c r="G91" s="86"/>
      <c r="H91" s="86"/>
      <c r="I91" s="86"/>
      <c r="J91" s="86"/>
      <c r="K91" s="86"/>
      <c r="L91" s="86"/>
      <c r="M91" s="86"/>
      <c r="N91" s="86"/>
      <c r="O91" s="86"/>
      <c r="P91" s="86"/>
      <c r="Q91" s="86"/>
      <c r="R91" s="86"/>
      <c r="S91" s="86"/>
      <c r="T91" s="86"/>
      <c r="U91" s="86"/>
      <c r="V91" s="86"/>
      <c r="W91" s="88"/>
      <c r="X91" s="91"/>
      <c r="Y91" s="91"/>
      <c r="Z91" s="91"/>
      <c r="AA91" s="91"/>
      <c r="AB91" s="91"/>
      <c r="AC91" s="91"/>
      <c r="AD91" s="89"/>
    </row>
    <row r="92" spans="1:30">
      <c r="A92" s="470"/>
      <c r="B92" s="470"/>
      <c r="C92" s="470"/>
      <c r="D92" s="470"/>
      <c r="E92" s="92"/>
      <c r="F92" s="92"/>
      <c r="G92" s="92"/>
      <c r="H92" s="92"/>
      <c r="I92" s="92"/>
      <c r="J92" s="92"/>
      <c r="K92" s="92"/>
      <c r="L92" s="92"/>
      <c r="M92" s="92"/>
      <c r="N92" s="92"/>
      <c r="O92" s="92"/>
      <c r="P92" s="92"/>
      <c r="Q92" s="92"/>
      <c r="R92" s="92"/>
      <c r="S92" s="92"/>
      <c r="T92" s="92"/>
      <c r="U92" s="92"/>
      <c r="V92" s="92"/>
      <c r="W92" s="93"/>
      <c r="X92" s="92"/>
      <c r="Y92" s="92"/>
      <c r="Z92" s="92"/>
      <c r="AA92" s="92"/>
      <c r="AB92" s="92"/>
      <c r="AC92" s="92"/>
      <c r="AD92" s="92"/>
    </row>
    <row r="93" spans="1:30">
      <c r="A93" s="470"/>
      <c r="B93" s="470"/>
      <c r="C93" s="470"/>
      <c r="D93" s="470"/>
      <c r="E93" s="92"/>
      <c r="F93" s="92"/>
      <c r="G93" s="92"/>
      <c r="H93" s="92"/>
      <c r="I93" s="92"/>
      <c r="J93" s="92"/>
      <c r="K93" s="92"/>
      <c r="L93" s="92"/>
      <c r="M93" s="92"/>
      <c r="N93" s="92"/>
      <c r="O93" s="92"/>
      <c r="P93" s="92"/>
      <c r="Q93" s="92"/>
      <c r="R93" s="92"/>
      <c r="S93" s="92"/>
      <c r="T93" s="92"/>
      <c r="U93" s="92"/>
      <c r="V93" s="92"/>
      <c r="W93" s="93"/>
      <c r="X93" s="92"/>
      <c r="Y93" s="92"/>
      <c r="Z93" s="92"/>
      <c r="AA93" s="92"/>
      <c r="AB93" s="92"/>
      <c r="AC93" s="92"/>
      <c r="AD93" s="92"/>
    </row>
    <row r="94" spans="1:30">
      <c r="A94" s="470"/>
      <c r="B94" s="470"/>
      <c r="C94" s="470"/>
      <c r="D94" s="470"/>
      <c r="E94" s="92"/>
      <c r="F94" s="92"/>
      <c r="G94" s="92"/>
      <c r="H94" s="92"/>
      <c r="I94" s="92"/>
      <c r="J94" s="92"/>
      <c r="K94" s="92"/>
      <c r="L94" s="92"/>
      <c r="M94" s="92"/>
      <c r="N94" s="92"/>
      <c r="O94" s="92"/>
      <c r="P94" s="92"/>
      <c r="Q94" s="92"/>
      <c r="R94" s="92"/>
      <c r="S94" s="92"/>
      <c r="T94" s="92"/>
      <c r="U94" s="92"/>
      <c r="V94" s="92"/>
      <c r="W94" s="93"/>
      <c r="X94" s="92"/>
      <c r="Y94" s="92"/>
      <c r="Z94" s="92"/>
      <c r="AA94" s="92"/>
      <c r="AB94" s="92"/>
      <c r="AC94" s="92"/>
      <c r="AD94" s="92"/>
    </row>
    <row r="95" spans="1:30">
      <c r="A95" s="478"/>
      <c r="B95" s="479"/>
      <c r="C95" s="479"/>
      <c r="D95" s="479"/>
      <c r="E95" s="467"/>
      <c r="F95" s="467"/>
      <c r="G95" s="467"/>
      <c r="H95" s="467"/>
      <c r="I95" s="467"/>
      <c r="J95" s="467"/>
      <c r="K95" s="467"/>
      <c r="L95" s="467"/>
      <c r="M95" s="467"/>
      <c r="N95" s="467"/>
      <c r="O95" s="467"/>
      <c r="P95" s="467"/>
      <c r="Q95" s="467"/>
      <c r="R95" s="467"/>
      <c r="S95" s="467"/>
      <c r="T95" s="467"/>
      <c r="U95" s="467"/>
      <c r="V95" s="467"/>
      <c r="W95" s="468"/>
      <c r="X95" s="467"/>
      <c r="Y95" s="467"/>
      <c r="Z95" s="467"/>
      <c r="AA95" s="467"/>
      <c r="AB95" s="467"/>
      <c r="AC95" s="467"/>
      <c r="AD95" s="467"/>
    </row>
    <row r="96" spans="1:30">
      <c r="A96" s="479"/>
      <c r="B96" s="479"/>
      <c r="C96" s="479"/>
      <c r="D96" s="479"/>
      <c r="E96" s="467"/>
      <c r="F96" s="467"/>
      <c r="G96" s="467"/>
      <c r="H96" s="467"/>
      <c r="I96" s="467"/>
      <c r="J96" s="467"/>
      <c r="K96" s="467"/>
      <c r="L96" s="467"/>
      <c r="M96" s="467"/>
      <c r="N96" s="467"/>
      <c r="O96" s="467"/>
      <c r="P96" s="467"/>
      <c r="Q96" s="467"/>
      <c r="R96" s="467"/>
      <c r="S96" s="467"/>
      <c r="T96" s="467"/>
      <c r="U96" s="467"/>
      <c r="V96" s="467"/>
      <c r="W96" s="468"/>
      <c r="X96" s="467"/>
      <c r="Y96" s="467"/>
      <c r="Z96" s="467"/>
      <c r="AA96" s="467"/>
      <c r="AB96" s="467"/>
      <c r="AC96" s="467"/>
      <c r="AD96" s="467"/>
    </row>
    <row r="97" spans="1:30">
      <c r="A97" s="469"/>
      <c r="B97" s="469"/>
      <c r="C97" s="469"/>
      <c r="D97" s="469"/>
      <c r="E97" s="467"/>
      <c r="F97" s="467"/>
      <c r="G97" s="467"/>
      <c r="H97" s="467"/>
      <c r="I97" s="467"/>
      <c r="J97" s="467"/>
      <c r="K97" s="467"/>
      <c r="L97" s="467"/>
      <c r="M97" s="467"/>
      <c r="N97" s="467"/>
      <c r="O97" s="467"/>
      <c r="P97" s="467"/>
      <c r="Q97" s="467"/>
      <c r="R97" s="467"/>
      <c r="S97" s="467"/>
      <c r="T97" s="467"/>
      <c r="U97" s="467"/>
      <c r="V97" s="467"/>
      <c r="W97" s="468"/>
      <c r="X97" s="467"/>
      <c r="Y97" s="467"/>
      <c r="Z97" s="467"/>
      <c r="AA97" s="467"/>
      <c r="AB97" s="467"/>
      <c r="AC97" s="467"/>
      <c r="AD97" s="467"/>
    </row>
    <row r="98" spans="1:30">
      <c r="A98" s="469"/>
      <c r="B98" s="469"/>
      <c r="C98" s="469"/>
      <c r="D98" s="469"/>
      <c r="E98" s="467"/>
      <c r="F98" s="467"/>
      <c r="G98" s="467"/>
      <c r="H98" s="467"/>
      <c r="I98" s="467"/>
      <c r="J98" s="467"/>
      <c r="K98" s="467"/>
      <c r="L98" s="467"/>
      <c r="M98" s="467"/>
      <c r="N98" s="467"/>
      <c r="O98" s="467"/>
      <c r="P98" s="467"/>
      <c r="Q98" s="467"/>
      <c r="R98" s="467"/>
      <c r="S98" s="467"/>
      <c r="T98" s="467"/>
      <c r="U98" s="467"/>
      <c r="V98" s="467"/>
      <c r="W98" s="468"/>
      <c r="X98" s="467"/>
      <c r="Y98" s="467"/>
      <c r="Z98" s="467"/>
      <c r="AA98" s="467"/>
      <c r="AB98" s="467"/>
      <c r="AC98" s="467"/>
      <c r="AD98" s="467"/>
    </row>
    <row r="99" spans="1:30" ht="13.5" customHeight="1">
      <c r="A99" s="471"/>
      <c r="B99" s="472"/>
      <c r="C99" s="472"/>
      <c r="D99" s="472"/>
      <c r="E99" s="467"/>
      <c r="F99" s="467"/>
      <c r="G99" s="467"/>
      <c r="H99" s="467"/>
      <c r="I99" s="467"/>
      <c r="J99" s="467"/>
      <c r="K99" s="467"/>
      <c r="L99" s="467"/>
      <c r="M99" s="467"/>
      <c r="N99" s="467"/>
      <c r="O99" s="467"/>
      <c r="P99" s="467"/>
      <c r="Q99" s="467"/>
      <c r="R99" s="467"/>
      <c r="S99" s="467"/>
      <c r="T99" s="467"/>
      <c r="U99" s="467"/>
      <c r="V99" s="467"/>
      <c r="W99" s="468"/>
      <c r="X99" s="467"/>
      <c r="Y99" s="467"/>
      <c r="Z99" s="467"/>
      <c r="AA99" s="467"/>
      <c r="AB99" s="467"/>
      <c r="AC99" s="467"/>
      <c r="AD99" s="467"/>
    </row>
    <row r="100" spans="1:30">
      <c r="A100" s="472"/>
      <c r="B100" s="472"/>
      <c r="C100" s="472"/>
      <c r="D100" s="472"/>
      <c r="E100" s="467"/>
      <c r="F100" s="467"/>
      <c r="G100" s="467"/>
      <c r="H100" s="467"/>
      <c r="I100" s="467"/>
      <c r="J100" s="467"/>
      <c r="K100" s="467"/>
      <c r="L100" s="467"/>
      <c r="M100" s="467"/>
      <c r="N100" s="467"/>
      <c r="O100" s="467"/>
      <c r="P100" s="467"/>
      <c r="Q100" s="467"/>
      <c r="R100" s="467"/>
      <c r="S100" s="467"/>
      <c r="T100" s="467"/>
      <c r="U100" s="467"/>
      <c r="V100" s="467"/>
      <c r="W100" s="468"/>
      <c r="X100" s="467"/>
      <c r="Y100" s="467"/>
      <c r="Z100" s="467"/>
      <c r="AA100" s="467"/>
      <c r="AB100" s="467"/>
      <c r="AC100" s="467"/>
      <c r="AD100" s="467"/>
    </row>
    <row r="101" spans="1:30">
      <c r="A101" s="470"/>
      <c r="B101" s="470"/>
      <c r="C101" s="470"/>
      <c r="D101" s="470"/>
      <c r="E101" s="92"/>
      <c r="F101" s="92"/>
      <c r="G101" s="92"/>
      <c r="H101" s="92"/>
      <c r="I101" s="92"/>
      <c r="J101" s="92"/>
      <c r="K101" s="92"/>
      <c r="L101" s="92"/>
      <c r="M101" s="92"/>
      <c r="N101" s="92"/>
      <c r="O101" s="92"/>
      <c r="P101" s="92"/>
      <c r="Q101" s="92"/>
      <c r="R101" s="92"/>
      <c r="S101" s="92"/>
      <c r="T101" s="92"/>
      <c r="U101" s="92"/>
      <c r="V101" s="92"/>
      <c r="W101" s="93"/>
      <c r="X101" s="92"/>
      <c r="Y101" s="92"/>
      <c r="Z101" s="92"/>
      <c r="AA101" s="92"/>
      <c r="AB101" s="92"/>
      <c r="AC101" s="92"/>
      <c r="AD101" s="92"/>
    </row>
    <row r="102" spans="1:30">
      <c r="A102" s="473"/>
      <c r="B102" s="474"/>
      <c r="C102" s="474"/>
      <c r="D102" s="474"/>
      <c r="E102" s="92"/>
      <c r="F102" s="92"/>
      <c r="G102" s="92"/>
      <c r="H102" s="92"/>
      <c r="I102" s="92"/>
      <c r="J102" s="92"/>
      <c r="K102" s="92"/>
      <c r="L102" s="92"/>
      <c r="M102" s="92"/>
      <c r="N102" s="92"/>
      <c r="O102" s="92"/>
      <c r="P102" s="92"/>
      <c r="Q102" s="92"/>
      <c r="R102" s="92"/>
      <c r="S102" s="92"/>
      <c r="T102" s="92"/>
      <c r="U102" s="92"/>
      <c r="V102" s="92"/>
      <c r="W102" s="93"/>
      <c r="X102" s="92"/>
      <c r="Y102" s="94"/>
      <c r="Z102" s="94"/>
      <c r="AA102" s="94"/>
      <c r="AB102" s="94"/>
      <c r="AC102" s="94"/>
      <c r="AD102" s="94"/>
    </row>
    <row r="103" spans="1:30">
      <c r="A103" s="475"/>
      <c r="B103" s="475"/>
      <c r="C103" s="475"/>
      <c r="D103" s="475"/>
    </row>
    <row r="104" spans="1:30" ht="13.5" customHeight="1">
      <c r="A104" s="268" t="s">
        <v>246</v>
      </c>
      <c r="B104" s="268"/>
      <c r="C104" s="268"/>
      <c r="D104" s="268"/>
      <c r="E104" s="476" t="s">
        <v>284</v>
      </c>
      <c r="F104" s="476"/>
      <c r="G104" s="476"/>
      <c r="H104" s="476"/>
      <c r="I104" s="476"/>
      <c r="J104" s="476"/>
      <c r="K104" s="476"/>
      <c r="L104" s="476"/>
      <c r="M104" s="476"/>
      <c r="N104" s="476"/>
      <c r="O104" s="476"/>
      <c r="P104" s="476"/>
      <c r="Q104" s="476"/>
      <c r="R104" s="476"/>
      <c r="S104" s="476"/>
      <c r="T104" s="476"/>
      <c r="U104" s="476"/>
      <c r="V104" s="476"/>
      <c r="W104" s="476"/>
      <c r="X104" s="476"/>
      <c r="Y104" s="476"/>
      <c r="Z104" s="476"/>
      <c r="AA104" s="476"/>
      <c r="AB104" s="476"/>
      <c r="AC104" s="476"/>
      <c r="AD104" s="476"/>
    </row>
    <row r="105" spans="1:30">
      <c r="A105" s="268"/>
      <c r="B105" s="268"/>
      <c r="C105" s="268"/>
      <c r="D105" s="268"/>
      <c r="E105" s="161"/>
      <c r="F105" s="161"/>
      <c r="G105" s="161"/>
      <c r="H105" s="161"/>
      <c r="I105" s="161"/>
      <c r="J105" s="161"/>
      <c r="K105" s="161"/>
      <c r="L105" s="161"/>
      <c r="M105" s="161"/>
      <c r="N105" s="161"/>
      <c r="O105" s="161"/>
      <c r="P105" s="161"/>
      <c r="Q105" s="161"/>
      <c r="R105" s="161"/>
      <c r="S105" s="161"/>
      <c r="T105" s="161"/>
      <c r="U105" s="161"/>
      <c r="V105" s="161"/>
      <c r="W105" s="91"/>
      <c r="X105" s="91"/>
      <c r="Y105" s="91"/>
      <c r="Z105" s="91"/>
      <c r="AA105" s="91"/>
      <c r="AB105" s="91"/>
      <c r="AC105" s="91"/>
      <c r="AD105" s="161"/>
    </row>
    <row r="106" spans="1:30">
      <c r="A106" s="268"/>
      <c r="B106" s="268"/>
      <c r="C106" s="268"/>
      <c r="D106" s="268"/>
      <c r="E106" s="161"/>
      <c r="F106" s="161"/>
      <c r="G106" s="161"/>
      <c r="H106" s="161"/>
      <c r="I106" s="161"/>
      <c r="J106" s="161"/>
      <c r="K106" s="161"/>
      <c r="L106" s="161"/>
      <c r="M106" s="161"/>
      <c r="N106" s="161"/>
      <c r="O106" s="161"/>
      <c r="P106" s="161"/>
      <c r="Q106" s="161"/>
      <c r="R106" s="161"/>
      <c r="S106" s="161"/>
      <c r="T106" s="161"/>
      <c r="U106" s="161"/>
      <c r="V106" s="161"/>
      <c r="W106" s="91"/>
      <c r="X106" s="91"/>
      <c r="Y106" s="91"/>
      <c r="Z106" s="91"/>
      <c r="AA106" s="91"/>
      <c r="AB106" s="91"/>
      <c r="AC106" s="91"/>
      <c r="AD106" s="161"/>
    </row>
    <row r="107" spans="1:30">
      <c r="A107" s="470"/>
      <c r="B107" s="470"/>
      <c r="C107" s="470"/>
      <c r="D107" s="470"/>
      <c r="E107" s="92"/>
      <c r="F107" s="92"/>
      <c r="G107" s="92"/>
      <c r="H107" s="92"/>
      <c r="I107" s="92"/>
      <c r="J107" s="92"/>
      <c r="K107" s="92"/>
      <c r="L107" s="92"/>
      <c r="M107" s="92"/>
      <c r="N107" s="92"/>
      <c r="O107" s="92"/>
      <c r="P107" s="92"/>
      <c r="Q107" s="92"/>
      <c r="R107" s="92"/>
      <c r="S107" s="92"/>
      <c r="T107" s="92"/>
      <c r="U107" s="92"/>
      <c r="V107" s="92"/>
      <c r="W107" s="93"/>
      <c r="X107" s="92"/>
      <c r="Y107" s="92"/>
      <c r="Z107" s="92"/>
      <c r="AA107" s="92"/>
      <c r="AB107" s="92"/>
      <c r="AC107" s="92"/>
      <c r="AD107" s="92"/>
    </row>
    <row r="108" spans="1:30">
      <c r="A108" s="470"/>
      <c r="B108" s="470"/>
      <c r="C108" s="470"/>
      <c r="D108" s="470"/>
      <c r="E108" s="92"/>
      <c r="F108" s="92"/>
      <c r="G108" s="92"/>
      <c r="H108" s="92"/>
      <c r="I108" s="92"/>
      <c r="J108" s="92"/>
      <c r="K108" s="92"/>
      <c r="L108" s="92"/>
      <c r="M108" s="92"/>
      <c r="N108" s="92"/>
      <c r="O108" s="92"/>
      <c r="P108" s="92"/>
      <c r="Q108" s="92"/>
      <c r="R108" s="92"/>
      <c r="S108" s="92"/>
      <c r="T108" s="92"/>
      <c r="U108" s="92"/>
      <c r="V108" s="92"/>
      <c r="W108" s="93"/>
      <c r="X108" s="92"/>
      <c r="Y108" s="92"/>
      <c r="Z108" s="92"/>
      <c r="AA108" s="92"/>
      <c r="AB108" s="92"/>
      <c r="AC108" s="92"/>
      <c r="AD108" s="92"/>
    </row>
    <row r="109" spans="1:30">
      <c r="A109" s="470"/>
      <c r="B109" s="470"/>
      <c r="C109" s="470"/>
      <c r="D109" s="470"/>
      <c r="E109" s="92"/>
      <c r="F109" s="92"/>
      <c r="G109" s="92"/>
      <c r="H109" s="92"/>
      <c r="I109" s="92"/>
      <c r="J109" s="92"/>
      <c r="K109" s="92"/>
      <c r="L109" s="92"/>
      <c r="M109" s="92"/>
      <c r="N109" s="92"/>
      <c r="O109" s="92"/>
      <c r="P109" s="92"/>
      <c r="Q109" s="92"/>
      <c r="R109" s="92"/>
      <c r="S109" s="92"/>
      <c r="T109" s="92"/>
      <c r="U109" s="92"/>
      <c r="V109" s="92"/>
      <c r="W109" s="93"/>
      <c r="X109" s="92"/>
      <c r="Y109" s="92"/>
      <c r="Z109" s="92"/>
      <c r="AA109" s="92"/>
      <c r="AB109" s="92"/>
      <c r="AC109" s="92"/>
      <c r="AD109" s="92"/>
    </row>
    <row r="110" spans="1:30" ht="13.5" customHeight="1">
      <c r="A110" s="478"/>
      <c r="B110" s="479"/>
      <c r="C110" s="479"/>
      <c r="D110" s="479"/>
      <c r="E110" s="467"/>
      <c r="F110" s="467"/>
      <c r="G110" s="467"/>
      <c r="H110" s="467"/>
      <c r="I110" s="467"/>
      <c r="J110" s="467"/>
      <c r="K110" s="467"/>
      <c r="L110" s="467"/>
      <c r="M110" s="467"/>
      <c r="N110" s="467"/>
      <c r="O110" s="467"/>
      <c r="P110" s="467"/>
      <c r="Q110" s="467"/>
      <c r="R110" s="467"/>
      <c r="S110" s="467"/>
      <c r="T110" s="467"/>
      <c r="U110" s="467"/>
      <c r="V110" s="467"/>
      <c r="W110" s="468"/>
      <c r="X110" s="467"/>
      <c r="Y110" s="467"/>
      <c r="Z110" s="467"/>
      <c r="AA110" s="467"/>
      <c r="AB110" s="467"/>
      <c r="AC110" s="467"/>
      <c r="AD110" s="467"/>
    </row>
    <row r="111" spans="1:30">
      <c r="A111" s="479"/>
      <c r="B111" s="479"/>
      <c r="C111" s="479"/>
      <c r="D111" s="479"/>
      <c r="E111" s="467"/>
      <c r="F111" s="467"/>
      <c r="G111" s="467"/>
      <c r="H111" s="467"/>
      <c r="I111" s="467"/>
      <c r="J111" s="467"/>
      <c r="K111" s="467"/>
      <c r="L111" s="467"/>
      <c r="M111" s="467"/>
      <c r="N111" s="467"/>
      <c r="O111" s="467"/>
      <c r="P111" s="467"/>
      <c r="Q111" s="467"/>
      <c r="R111" s="467"/>
      <c r="S111" s="467"/>
      <c r="T111" s="467"/>
      <c r="U111" s="467"/>
      <c r="V111" s="467"/>
      <c r="W111" s="468"/>
      <c r="X111" s="467"/>
      <c r="Y111" s="467"/>
      <c r="Z111" s="467"/>
      <c r="AA111" s="467"/>
      <c r="AB111" s="467"/>
      <c r="AC111" s="467"/>
      <c r="AD111" s="467"/>
    </row>
    <row r="112" spans="1:30" ht="13.5" customHeight="1">
      <c r="A112" s="469"/>
      <c r="B112" s="469"/>
      <c r="C112" s="469"/>
      <c r="D112" s="469"/>
      <c r="E112" s="467"/>
      <c r="F112" s="467"/>
      <c r="G112" s="467"/>
      <c r="H112" s="467"/>
      <c r="I112" s="467"/>
      <c r="J112" s="467"/>
      <c r="K112" s="467"/>
      <c r="L112" s="467"/>
      <c r="M112" s="467"/>
      <c r="N112" s="467"/>
      <c r="O112" s="467"/>
      <c r="P112" s="467"/>
      <c r="Q112" s="467"/>
      <c r="R112" s="467"/>
      <c r="S112" s="467"/>
      <c r="T112" s="467"/>
      <c r="U112" s="467"/>
      <c r="V112" s="467"/>
      <c r="W112" s="468"/>
      <c r="X112" s="467"/>
      <c r="Y112" s="467"/>
      <c r="Z112" s="467"/>
      <c r="AA112" s="467"/>
      <c r="AB112" s="467"/>
      <c r="AC112" s="467"/>
      <c r="AD112" s="467"/>
    </row>
    <row r="113" spans="1:30">
      <c r="A113" s="469"/>
      <c r="B113" s="469"/>
      <c r="C113" s="469"/>
      <c r="D113" s="469"/>
      <c r="E113" s="467"/>
      <c r="F113" s="467"/>
      <c r="G113" s="467"/>
      <c r="H113" s="467"/>
      <c r="I113" s="467"/>
      <c r="J113" s="467"/>
      <c r="K113" s="467"/>
      <c r="L113" s="467"/>
      <c r="M113" s="467"/>
      <c r="N113" s="467"/>
      <c r="O113" s="467"/>
      <c r="P113" s="467"/>
      <c r="Q113" s="467"/>
      <c r="R113" s="467"/>
      <c r="S113" s="467"/>
      <c r="T113" s="467"/>
      <c r="U113" s="467"/>
      <c r="V113" s="467"/>
      <c r="W113" s="468"/>
      <c r="X113" s="467"/>
      <c r="Y113" s="467"/>
      <c r="Z113" s="467"/>
      <c r="AA113" s="467"/>
      <c r="AB113" s="467"/>
      <c r="AC113" s="467"/>
      <c r="AD113" s="467"/>
    </row>
    <row r="114" spans="1:30" ht="13.5" customHeight="1">
      <c r="A114" s="471"/>
      <c r="B114" s="472"/>
      <c r="C114" s="472"/>
      <c r="D114" s="472"/>
      <c r="E114" s="467"/>
      <c r="F114" s="467"/>
      <c r="G114" s="467"/>
      <c r="H114" s="467"/>
      <c r="I114" s="467"/>
      <c r="J114" s="467"/>
      <c r="K114" s="467"/>
      <c r="L114" s="467"/>
      <c r="M114" s="467"/>
      <c r="N114" s="467"/>
      <c r="O114" s="467"/>
      <c r="P114" s="467"/>
      <c r="Q114" s="467"/>
      <c r="R114" s="467"/>
      <c r="S114" s="467"/>
      <c r="T114" s="467"/>
      <c r="U114" s="467"/>
      <c r="V114" s="467"/>
      <c r="W114" s="468"/>
      <c r="X114" s="467"/>
      <c r="Y114" s="467"/>
      <c r="Z114" s="467"/>
      <c r="AA114" s="467"/>
      <c r="AB114" s="467"/>
      <c r="AC114" s="467"/>
      <c r="AD114" s="467"/>
    </row>
    <row r="115" spans="1:30">
      <c r="A115" s="472"/>
      <c r="B115" s="472"/>
      <c r="C115" s="472"/>
      <c r="D115" s="472"/>
      <c r="E115" s="467"/>
      <c r="F115" s="467"/>
      <c r="G115" s="467"/>
      <c r="H115" s="467"/>
      <c r="I115" s="467"/>
      <c r="J115" s="467"/>
      <c r="K115" s="467"/>
      <c r="L115" s="467"/>
      <c r="M115" s="467"/>
      <c r="N115" s="467"/>
      <c r="O115" s="467"/>
      <c r="P115" s="467"/>
      <c r="Q115" s="467"/>
      <c r="R115" s="467"/>
      <c r="S115" s="467"/>
      <c r="T115" s="467"/>
      <c r="U115" s="467"/>
      <c r="V115" s="467"/>
      <c r="W115" s="468"/>
      <c r="X115" s="467"/>
      <c r="Y115" s="467"/>
      <c r="Z115" s="467"/>
      <c r="AA115" s="467"/>
      <c r="AB115" s="467"/>
      <c r="AC115" s="467"/>
      <c r="AD115" s="467"/>
    </row>
    <row r="116" spans="1:30">
      <c r="A116" s="470"/>
      <c r="B116" s="470"/>
      <c r="C116" s="470"/>
      <c r="D116" s="470"/>
      <c r="E116" s="92"/>
      <c r="F116" s="92"/>
      <c r="G116" s="92"/>
      <c r="H116" s="92"/>
      <c r="I116" s="92"/>
      <c r="J116" s="92"/>
      <c r="K116" s="92"/>
      <c r="L116" s="92"/>
      <c r="M116" s="92"/>
      <c r="N116" s="92"/>
      <c r="O116" s="92"/>
      <c r="P116" s="92"/>
      <c r="Q116" s="92"/>
      <c r="R116" s="92"/>
      <c r="S116" s="92"/>
      <c r="T116" s="92"/>
      <c r="U116" s="92"/>
      <c r="V116" s="92"/>
      <c r="W116" s="93"/>
      <c r="X116" s="92"/>
      <c r="Y116" s="92"/>
      <c r="Z116" s="92"/>
      <c r="AA116" s="92"/>
      <c r="AB116" s="92"/>
      <c r="AC116" s="92"/>
      <c r="AD116" s="92"/>
    </row>
    <row r="117" spans="1:30">
      <c r="A117" s="473"/>
      <c r="B117" s="474"/>
      <c r="C117" s="474"/>
      <c r="D117" s="474"/>
      <c r="E117" s="92"/>
      <c r="F117" s="92"/>
      <c r="G117" s="92"/>
      <c r="H117" s="92"/>
      <c r="I117" s="92"/>
      <c r="J117" s="92"/>
      <c r="K117" s="92"/>
      <c r="L117" s="92"/>
      <c r="M117" s="92"/>
      <c r="N117" s="92"/>
      <c r="O117" s="92"/>
      <c r="P117" s="92"/>
      <c r="Q117" s="92"/>
      <c r="R117" s="92"/>
      <c r="S117" s="92"/>
      <c r="T117" s="92"/>
      <c r="U117" s="92"/>
      <c r="V117" s="92"/>
      <c r="W117" s="93"/>
      <c r="X117" s="92"/>
      <c r="Y117" s="94"/>
      <c r="Z117" s="94"/>
      <c r="AA117" s="94"/>
      <c r="AB117" s="94"/>
      <c r="AC117" s="94"/>
      <c r="AD117" s="94"/>
    </row>
  </sheetData>
  <mergeCells count="180">
    <mergeCell ref="A117:D117"/>
    <mergeCell ref="AA114:AA115"/>
    <mergeCell ref="AB114:AB115"/>
    <mergeCell ref="AC114:AC115"/>
    <mergeCell ref="AD114:AD115"/>
    <mergeCell ref="A116:D116"/>
    <mergeCell ref="V114:V115"/>
    <mergeCell ref="W114:W115"/>
    <mergeCell ref="X114:X115"/>
    <mergeCell ref="Y114:Y115"/>
    <mergeCell ref="Z114:Z115"/>
    <mergeCell ref="Q114:Q115"/>
    <mergeCell ref="R114:R115"/>
    <mergeCell ref="T114:T115"/>
    <mergeCell ref="U114:U115"/>
    <mergeCell ref="AB112:AB113"/>
    <mergeCell ref="AC112:AC113"/>
    <mergeCell ref="AD112:AD113"/>
    <mergeCell ref="A114:D115"/>
    <mergeCell ref="E114:E115"/>
    <mergeCell ref="F114:F115"/>
    <mergeCell ref="G114:G115"/>
    <mergeCell ref="H114:H115"/>
    <mergeCell ref="I114:I115"/>
    <mergeCell ref="J114:J115"/>
    <mergeCell ref="K114:K115"/>
    <mergeCell ref="L114:L115"/>
    <mergeCell ref="M114:M115"/>
    <mergeCell ref="N114:N115"/>
    <mergeCell ref="O114:O115"/>
    <mergeCell ref="P114:P115"/>
    <mergeCell ref="W112:W113"/>
    <mergeCell ref="X112:X113"/>
    <mergeCell ref="Y112:Y113"/>
    <mergeCell ref="Z112:Z113"/>
    <mergeCell ref="AA112:AA113"/>
    <mergeCell ref="R112:R113"/>
    <mergeCell ref="T112:T113"/>
    <mergeCell ref="U112:U113"/>
    <mergeCell ref="V112:V113"/>
    <mergeCell ref="S112:S113"/>
    <mergeCell ref="S114:S115"/>
    <mergeCell ref="AC110:AC111"/>
    <mergeCell ref="AD110:AD111"/>
    <mergeCell ref="A112:D113"/>
    <mergeCell ref="E112:E113"/>
    <mergeCell ref="F112:F113"/>
    <mergeCell ref="G112:G113"/>
    <mergeCell ref="H112:H113"/>
    <mergeCell ref="I112:I113"/>
    <mergeCell ref="J112:J113"/>
    <mergeCell ref="K112:K113"/>
    <mergeCell ref="L112:L113"/>
    <mergeCell ref="M112:M113"/>
    <mergeCell ref="N112:N113"/>
    <mergeCell ref="O112:O113"/>
    <mergeCell ref="P112:P113"/>
    <mergeCell ref="Q112:Q113"/>
    <mergeCell ref="X110:X111"/>
    <mergeCell ref="Y110:Y111"/>
    <mergeCell ref="Z110:Z111"/>
    <mergeCell ref="AA110:AA111"/>
    <mergeCell ref="AB110:AB111"/>
    <mergeCell ref="T110:T111"/>
    <mergeCell ref="U110:U111"/>
    <mergeCell ref="V110:V111"/>
    <mergeCell ref="W110:W111"/>
    <mergeCell ref="A110:D111"/>
    <mergeCell ref="E110:E111"/>
    <mergeCell ref="F110:F111"/>
    <mergeCell ref="G110:G111"/>
    <mergeCell ref="H110:H111"/>
    <mergeCell ref="I110:I111"/>
    <mergeCell ref="J110:J111"/>
    <mergeCell ref="K110:K111"/>
    <mergeCell ref="L110:L111"/>
    <mergeCell ref="M110:M111"/>
    <mergeCell ref="N110:N111"/>
    <mergeCell ref="O110:O111"/>
    <mergeCell ref="P110:P111"/>
    <mergeCell ref="Q110:Q111"/>
    <mergeCell ref="R110:R111"/>
    <mergeCell ref="S110:S111"/>
    <mergeCell ref="A2:AC2"/>
    <mergeCell ref="A87:AC87"/>
    <mergeCell ref="A89:D91"/>
    <mergeCell ref="A94:D94"/>
    <mergeCell ref="E99:E100"/>
    <mergeCell ref="Q99:Q100"/>
    <mergeCell ref="F99:F100"/>
    <mergeCell ref="G99:G100"/>
    <mergeCell ref="H99:H100"/>
    <mergeCell ref="I99:I100"/>
    <mergeCell ref="J99:J100"/>
    <mergeCell ref="T99:T100"/>
    <mergeCell ref="U99:U100"/>
    <mergeCell ref="Q95:Q96"/>
    <mergeCell ref="A95:D96"/>
    <mergeCell ref="V99:V100"/>
    <mergeCell ref="A61:AC61"/>
    <mergeCell ref="E89:AD89"/>
    <mergeCell ref="X95:X96"/>
    <mergeCell ref="X97:X98"/>
    <mergeCell ref="X99:X100"/>
    <mergeCell ref="A92:D92"/>
    <mergeCell ref="A93:D93"/>
    <mergeCell ref="AC99:AC100"/>
    <mergeCell ref="A101:D101"/>
    <mergeCell ref="AD99:AD100"/>
    <mergeCell ref="Y97:Y98"/>
    <mergeCell ref="W95:W96"/>
    <mergeCell ref="R97:R98"/>
    <mergeCell ref="A109:D109"/>
    <mergeCell ref="A99:D100"/>
    <mergeCell ref="A107:D107"/>
    <mergeCell ref="A102:D102"/>
    <mergeCell ref="A103:D103"/>
    <mergeCell ref="A108:D108"/>
    <mergeCell ref="A104:D106"/>
    <mergeCell ref="R99:R100"/>
    <mergeCell ref="S99:S100"/>
    <mergeCell ref="K99:K100"/>
    <mergeCell ref="L99:L100"/>
    <mergeCell ref="M99:M100"/>
    <mergeCell ref="N99:N100"/>
    <mergeCell ref="O99:O100"/>
    <mergeCell ref="E104:AD104"/>
    <mergeCell ref="Z99:Z100"/>
    <mergeCell ref="AA99:AA100"/>
    <mergeCell ref="AB99:AB100"/>
    <mergeCell ref="P99:P100"/>
    <mergeCell ref="W99:W100"/>
    <mergeCell ref="A97:D98"/>
    <mergeCell ref="E95:E96"/>
    <mergeCell ref="F95:F96"/>
    <mergeCell ref="G95:G96"/>
    <mergeCell ref="H95:H96"/>
    <mergeCell ref="I95:I96"/>
    <mergeCell ref="J95:J96"/>
    <mergeCell ref="K95:K96"/>
    <mergeCell ref="AB97:AB98"/>
    <mergeCell ref="AA97:AA98"/>
    <mergeCell ref="Z97:Z98"/>
    <mergeCell ref="L95:L96"/>
    <mergeCell ref="M95:M96"/>
    <mergeCell ref="N95:N96"/>
    <mergeCell ref="O95:O96"/>
    <mergeCell ref="P95:P96"/>
    <mergeCell ref="R95:R96"/>
    <mergeCell ref="S95:S96"/>
    <mergeCell ref="T95:T96"/>
    <mergeCell ref="U95:U96"/>
    <mergeCell ref="V95:V96"/>
    <mergeCell ref="S97:S98"/>
    <mergeCell ref="O97:O98"/>
    <mergeCell ref="P97:P98"/>
    <mergeCell ref="AC97:AC98"/>
    <mergeCell ref="Y99:Y100"/>
    <mergeCell ref="AD97:AD98"/>
    <mergeCell ref="AD95:AD96"/>
    <mergeCell ref="E97:E98"/>
    <mergeCell ref="F97:F98"/>
    <mergeCell ref="G97:G98"/>
    <mergeCell ref="H97:H98"/>
    <mergeCell ref="I97:I98"/>
    <mergeCell ref="J97:J98"/>
    <mergeCell ref="K97:K98"/>
    <mergeCell ref="L97:L98"/>
    <mergeCell ref="M97:M98"/>
    <mergeCell ref="Y95:Y96"/>
    <mergeCell ref="Z95:Z96"/>
    <mergeCell ref="AA95:AA96"/>
    <mergeCell ref="AB95:AB96"/>
    <mergeCell ref="AC95:AC96"/>
    <mergeCell ref="N97:N98"/>
    <mergeCell ref="T97:T98"/>
    <mergeCell ref="U97:U98"/>
    <mergeCell ref="V97:V98"/>
    <mergeCell ref="W97:W98"/>
    <mergeCell ref="Q97:Q98"/>
  </mergeCells>
  <phoneticPr fontId="6"/>
  <pageMargins left="0.43307086614173229" right="0.23622047244094491"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view="pageBreakPreview" zoomScaleNormal="100" zoomScaleSheetLayoutView="100" workbookViewId="0">
      <selection activeCell="B9" sqref="B9:F10"/>
    </sheetView>
  </sheetViews>
  <sheetFormatPr defaultRowHeight="13.5"/>
  <cols>
    <col min="1" max="1" width="3.25" style="4" customWidth="1"/>
    <col min="2" max="2" width="29.75" style="4" customWidth="1"/>
    <col min="3" max="3" width="19.25" style="4" customWidth="1"/>
    <col min="4" max="4" width="9" style="4"/>
    <col min="5" max="5" width="24.75" style="4" customWidth="1"/>
    <col min="6" max="16384" width="9" style="4"/>
  </cols>
  <sheetData>
    <row r="1" spans="1:6" ht="14.25">
      <c r="A1" s="5"/>
    </row>
    <row r="2" spans="1:6" ht="14.25">
      <c r="E2" s="313" t="s">
        <v>285</v>
      </c>
      <c r="F2" s="313"/>
    </row>
    <row r="3" spans="1:6" ht="16.5" customHeight="1">
      <c r="A3" s="335" t="s">
        <v>173</v>
      </c>
      <c r="B3" s="335"/>
      <c r="C3" s="335"/>
      <c r="D3" s="335"/>
      <c r="E3" s="335"/>
      <c r="F3" s="335"/>
    </row>
    <row r="4" spans="1:6" ht="24.95" customHeight="1">
      <c r="B4" s="11" t="s">
        <v>212</v>
      </c>
      <c r="C4" s="285" t="str">
        <f>IF(入力シート!J13=0,"",入力シート!J13)</f>
        <v/>
      </c>
      <c r="D4" s="285"/>
      <c r="E4" s="12"/>
      <c r="F4" s="13"/>
    </row>
    <row r="5" spans="1:6" ht="24.95" customHeight="1">
      <c r="B5" s="48" t="s">
        <v>213</v>
      </c>
      <c r="C5" s="285" t="str">
        <f>IF(入力シート!J11=0,"",入力シート!J11)</f>
        <v/>
      </c>
      <c r="D5" s="285"/>
      <c r="E5" s="13"/>
      <c r="F5" s="13"/>
    </row>
    <row r="6" spans="1:6">
      <c r="A6" s="1"/>
      <c r="B6" s="495" t="s">
        <v>31</v>
      </c>
      <c r="C6" s="345" t="str">
        <f>IF(入力シート!J12=0,"",入力シート!J12)</f>
        <v/>
      </c>
      <c r="D6" s="345"/>
      <c r="E6" s="13"/>
      <c r="F6" s="13"/>
    </row>
    <row r="7" spans="1:6">
      <c r="A7" s="1"/>
      <c r="B7" s="496"/>
      <c r="C7" s="345"/>
      <c r="D7" s="345"/>
      <c r="E7" s="13"/>
      <c r="F7" s="13"/>
    </row>
    <row r="8" spans="1:6" ht="15" customHeight="1">
      <c r="A8" s="1"/>
      <c r="B8" s="15" t="s">
        <v>174</v>
      </c>
      <c r="C8" s="481" t="str">
        <f>IF(入力シート!J14=0,"",入力シート!J14)</f>
        <v/>
      </c>
      <c r="D8" s="481"/>
      <c r="E8" s="13"/>
      <c r="F8" s="13"/>
    </row>
    <row r="9" spans="1:6" ht="24.95" customHeight="1">
      <c r="A9" s="1"/>
      <c r="B9" s="482" t="s">
        <v>204</v>
      </c>
      <c r="C9" s="482"/>
      <c r="D9" s="482"/>
      <c r="E9" s="482"/>
      <c r="F9" s="482"/>
    </row>
    <row r="10" spans="1:6" ht="24.95" customHeight="1">
      <c r="A10" s="1"/>
      <c r="B10" s="482"/>
      <c r="C10" s="482"/>
      <c r="D10" s="482"/>
      <c r="E10" s="482"/>
      <c r="F10" s="482"/>
    </row>
    <row r="11" spans="1:6" ht="18" customHeight="1">
      <c r="A11" s="440" t="s">
        <v>170</v>
      </c>
      <c r="B11" s="441"/>
      <c r="C11" s="492" t="str">
        <f>IF(入力シート!J8=0,"",入力シート!J8)</f>
        <v/>
      </c>
      <c r="D11" s="492"/>
      <c r="E11" s="492"/>
      <c r="F11" s="441"/>
    </row>
    <row r="12" spans="1:6" ht="18" customHeight="1">
      <c r="A12" s="442"/>
      <c r="B12" s="443"/>
      <c r="C12" s="493" t="str">
        <f>IF(入力シート!J10=0,"",入力シート!J10)</f>
        <v/>
      </c>
      <c r="D12" s="493"/>
      <c r="E12" s="493"/>
      <c r="F12" s="443"/>
    </row>
    <row r="13" spans="1:6" ht="18" customHeight="1">
      <c r="A13" s="444"/>
      <c r="B13" s="445"/>
      <c r="C13" s="494" t="str">
        <f>IF(入力シート!J9=0,"",入力シート!J9)</f>
        <v/>
      </c>
      <c r="D13" s="494"/>
      <c r="E13" s="494"/>
      <c r="F13" s="445"/>
    </row>
    <row r="14" spans="1:6" ht="18" customHeight="1">
      <c r="A14" s="430" t="s">
        <v>85</v>
      </c>
      <c r="B14" s="431"/>
      <c r="C14" s="449" t="str">
        <f>IF(入力シート!J20=0,"",入力シート!J20)</f>
        <v/>
      </c>
      <c r="D14" s="450"/>
      <c r="E14" s="450"/>
      <c r="F14" s="451"/>
    </row>
    <row r="15" spans="1:6" ht="18" customHeight="1">
      <c r="A15" s="323"/>
      <c r="B15" s="344"/>
      <c r="C15" s="297" t="str">
        <f>IF(入力シート!J21=0,"",入力シート!J21)</f>
        <v/>
      </c>
      <c r="D15" s="298"/>
      <c r="E15" s="298"/>
      <c r="F15" s="452"/>
    </row>
    <row r="16" spans="1:6" ht="18" customHeight="1">
      <c r="A16" s="371" t="s">
        <v>0</v>
      </c>
      <c r="B16" s="305"/>
      <c r="C16" s="34" t="str">
        <f>IF(入力シート!J22=0,"",入力シート!J22)</f>
        <v/>
      </c>
      <c r="D16" s="135" t="s">
        <v>1</v>
      </c>
      <c r="E16" s="132" t="str">
        <f>IF(入力シート!J23=0,"",入力シート!J23)</f>
        <v/>
      </c>
      <c r="F16" s="35" t="s">
        <v>146</v>
      </c>
    </row>
    <row r="17" spans="1:6" ht="18" customHeight="1">
      <c r="A17" s="371" t="s">
        <v>2</v>
      </c>
      <c r="B17" s="305"/>
      <c r="C17" s="47" t="str">
        <f>IF(入力シート!J27=0,"",入力シート!J27)</f>
        <v/>
      </c>
      <c r="D17" s="135" t="s">
        <v>3</v>
      </c>
      <c r="E17" s="132" t="str">
        <f>IF(入力シート!J28=0,"",入力シート!J28)</f>
        <v/>
      </c>
      <c r="F17" s="35" t="s">
        <v>34</v>
      </c>
    </row>
    <row r="18" spans="1:6" ht="18" customHeight="1">
      <c r="A18" s="284" t="s">
        <v>169</v>
      </c>
      <c r="B18" s="284"/>
      <c r="C18" s="44" t="str">
        <f>IF(入力シート!J32=0,"",入力シート!J32)</f>
        <v/>
      </c>
      <c r="D18" s="37" t="str">
        <f>IF(入力シート!L32=0,"",入力シート!L32)</f>
        <v/>
      </c>
      <c r="E18" s="37" t="s">
        <v>103</v>
      </c>
      <c r="F18" s="45"/>
    </row>
    <row r="19" spans="1:6" ht="18" customHeight="1">
      <c r="A19" s="284" t="s">
        <v>4</v>
      </c>
      <c r="B19" s="284"/>
      <c r="C19" s="292" t="str">
        <f>IF(入力シート!J33=0,"",入力シート!J33)</f>
        <v/>
      </c>
      <c r="D19" s="292"/>
      <c r="E19" s="292"/>
      <c r="F19" s="292"/>
    </row>
    <row r="20" spans="1:6" ht="18" customHeight="1">
      <c r="A20" s="284"/>
      <c r="B20" s="284"/>
      <c r="C20" s="286" t="str">
        <f>IF(入力シート!J34=0,"",入力シート!J34)</f>
        <v/>
      </c>
      <c r="D20" s="287"/>
      <c r="E20" s="287" t="str">
        <f>IF(入力シート!J35=0,"",入力シート!J35)</f>
        <v/>
      </c>
      <c r="F20" s="453"/>
    </row>
    <row r="21" spans="1:6" ht="18" customHeight="1">
      <c r="A21" s="284"/>
      <c r="B21" s="284"/>
      <c r="C21" s="286" t="str">
        <f>IF(入力シート!J36=0,"",入力シート!J36)</f>
        <v/>
      </c>
      <c r="D21" s="287"/>
      <c r="E21" s="287" t="str">
        <f>IF(入力シート!J37=0,"",入力シート!J37)</f>
        <v/>
      </c>
      <c r="F21" s="453"/>
    </row>
    <row r="22" spans="1:6" ht="18" customHeight="1">
      <c r="A22" s="440" t="s">
        <v>188</v>
      </c>
      <c r="B22" s="483"/>
      <c r="C22" s="292" t="str">
        <f>IF(入力シート!J29=0,"",入力シート!J29)</f>
        <v/>
      </c>
      <c r="D22" s="292"/>
      <c r="E22" s="292"/>
      <c r="F22" s="292"/>
    </row>
    <row r="23" spans="1:6" ht="18" customHeight="1">
      <c r="A23" s="286"/>
      <c r="B23" s="453"/>
      <c r="C23" s="292" t="str">
        <f>IF(入力シート!J30=0,"",入力シート!J30)</f>
        <v/>
      </c>
      <c r="D23" s="292"/>
      <c r="E23" s="292"/>
      <c r="F23" s="292"/>
    </row>
    <row r="24" spans="1:6" ht="18" customHeight="1">
      <c r="A24" s="484"/>
      <c r="B24" s="485"/>
      <c r="C24" s="292" t="str">
        <f>IF(入力シート!J31=0,"",入力シート!J31)</f>
        <v/>
      </c>
      <c r="D24" s="292"/>
      <c r="E24" s="292"/>
      <c r="F24" s="292"/>
    </row>
    <row r="25" spans="1:6" ht="18" customHeight="1">
      <c r="A25" s="284" t="s">
        <v>5</v>
      </c>
      <c r="B25" s="284"/>
      <c r="C25" s="137" t="s">
        <v>112</v>
      </c>
      <c r="D25" s="314" t="str">
        <f>IF(入力シート!J38=0,"",入力シート!J38)</f>
        <v/>
      </c>
      <c r="E25" s="281"/>
      <c r="F25" s="281"/>
    </row>
    <row r="26" spans="1:6" ht="18" customHeight="1">
      <c r="A26" s="284"/>
      <c r="B26" s="284"/>
      <c r="C26" s="137" t="s">
        <v>111</v>
      </c>
      <c r="D26" s="314" t="str">
        <f>IF(入力シート!J40=0,"",入力シート!J40)</f>
        <v/>
      </c>
      <c r="E26" s="281"/>
      <c r="F26" s="281"/>
    </row>
    <row r="27" spans="1:6" ht="18" customHeight="1">
      <c r="A27" s="284"/>
      <c r="B27" s="284"/>
      <c r="C27" s="137" t="s">
        <v>6</v>
      </c>
      <c r="D27" s="314" t="str">
        <f>IF(入力シート!J41=0,"",入力シート!J41)</f>
        <v/>
      </c>
      <c r="E27" s="281"/>
      <c r="F27" s="281"/>
    </row>
    <row r="28" spans="1:6" ht="18" customHeight="1">
      <c r="A28" s="284"/>
      <c r="B28" s="284"/>
      <c r="C28" s="281" t="s">
        <v>129</v>
      </c>
      <c r="D28" s="491"/>
      <c r="E28" s="314" t="str">
        <f>IF(入力シート!J42=0,"",入力シート!J42)</f>
        <v/>
      </c>
      <c r="F28" s="281"/>
    </row>
    <row r="29" spans="1:6" ht="18" customHeight="1">
      <c r="A29" s="284" t="s">
        <v>7</v>
      </c>
      <c r="B29" s="284"/>
      <c r="C29" s="488" t="str">
        <f>IF(入力シート!J43=0,"",入力シート!J43)</f>
        <v/>
      </c>
      <c r="D29" s="489"/>
      <c r="E29" s="489"/>
      <c r="F29" s="490"/>
    </row>
    <row r="30" spans="1:6" ht="18" customHeight="1">
      <c r="A30" s="284" t="s">
        <v>8</v>
      </c>
      <c r="B30" s="284"/>
      <c r="C30" s="61" t="str">
        <f>IF(入力シート!J44=0,"",入力シート!J44)</f>
        <v/>
      </c>
      <c r="D30" s="465" t="str">
        <f>IF(入力シート!J45=0,"",入力シート!J45)</f>
        <v/>
      </c>
      <c r="E30" s="465"/>
      <c r="F30" s="314"/>
    </row>
    <row r="31" spans="1:6" ht="18" customHeight="1">
      <c r="A31" s="440" t="s">
        <v>172</v>
      </c>
      <c r="B31" s="483"/>
      <c r="C31" s="297" t="str">
        <f>IF(入力シート!J49=0,"",入力シート!J49)</f>
        <v/>
      </c>
      <c r="D31" s="298"/>
      <c r="E31" s="298"/>
      <c r="F31" s="452"/>
    </row>
    <row r="32" spans="1:6" ht="18" customHeight="1">
      <c r="A32" s="484"/>
      <c r="B32" s="485"/>
      <c r="C32" s="486" t="str">
        <f>IF(入力シート!J47=0,"",入力シート!J47)</f>
        <v/>
      </c>
      <c r="D32" s="465"/>
      <c r="E32" s="465"/>
      <c r="F32" s="314"/>
    </row>
    <row r="33" spans="1:6" ht="18" customHeight="1">
      <c r="A33" s="456" t="s">
        <v>9</v>
      </c>
      <c r="B33" s="46" t="s">
        <v>10</v>
      </c>
      <c r="C33" s="393" t="str">
        <f>IF(入力シート!J50="■Lv.",入力シート!J50&amp;入力シート!M50,IF(入力シート!J50="■石綿無",入力シート!J50,""))</f>
        <v/>
      </c>
      <c r="D33" s="404"/>
      <c r="E33" s="404"/>
      <c r="F33" s="394"/>
    </row>
    <row r="34" spans="1:6" ht="46.5" customHeight="1">
      <c r="A34" s="456"/>
      <c r="B34" s="46" t="s">
        <v>11</v>
      </c>
      <c r="C34" s="292" t="str">
        <f>IF(入力シート!J51=0,"",入力シート!J51)</f>
        <v/>
      </c>
      <c r="D34" s="292"/>
      <c r="E34" s="292"/>
      <c r="F34" s="292"/>
    </row>
    <row r="35" spans="1:6" ht="54.75" customHeight="1">
      <c r="A35" s="216" t="s">
        <v>175</v>
      </c>
      <c r="B35" s="216"/>
      <c r="C35" s="487" t="s">
        <v>274</v>
      </c>
      <c r="D35" s="487"/>
      <c r="E35" s="487"/>
      <c r="F35" s="487"/>
    </row>
    <row r="37" spans="1:6">
      <c r="A37" s="480" t="s">
        <v>289</v>
      </c>
      <c r="B37" s="480"/>
      <c r="C37" s="480"/>
      <c r="D37" s="480"/>
      <c r="E37" s="480"/>
      <c r="F37" s="480"/>
    </row>
    <row r="75" spans="2:2">
      <c r="B75" s="163"/>
    </row>
  </sheetData>
  <mergeCells count="47">
    <mergeCell ref="E2:F2"/>
    <mergeCell ref="A3:F3"/>
    <mergeCell ref="C4:D4"/>
    <mergeCell ref="C5:D5"/>
    <mergeCell ref="B6:B7"/>
    <mergeCell ref="C6:D7"/>
    <mergeCell ref="A14:B15"/>
    <mergeCell ref="C14:F14"/>
    <mergeCell ref="C15:F15"/>
    <mergeCell ref="A16:B16"/>
    <mergeCell ref="A11:B13"/>
    <mergeCell ref="C11:F11"/>
    <mergeCell ref="C12:F12"/>
    <mergeCell ref="C13:F13"/>
    <mergeCell ref="A17:B17"/>
    <mergeCell ref="A18:B18"/>
    <mergeCell ref="A19:B21"/>
    <mergeCell ref="C19:F19"/>
    <mergeCell ref="C20:D20"/>
    <mergeCell ref="E20:F20"/>
    <mergeCell ref="C21:D21"/>
    <mergeCell ref="E21:F21"/>
    <mergeCell ref="A33:A34"/>
    <mergeCell ref="C33:F33"/>
    <mergeCell ref="C34:F34"/>
    <mergeCell ref="A25:B28"/>
    <mergeCell ref="D25:F25"/>
    <mergeCell ref="D26:F26"/>
    <mergeCell ref="D27:F27"/>
    <mergeCell ref="C28:D28"/>
    <mergeCell ref="E28:F28"/>
    <mergeCell ref="A37:F37"/>
    <mergeCell ref="C8:D8"/>
    <mergeCell ref="B9:F10"/>
    <mergeCell ref="A35:B35"/>
    <mergeCell ref="D30:F30"/>
    <mergeCell ref="A22:B24"/>
    <mergeCell ref="C22:F22"/>
    <mergeCell ref="C23:F23"/>
    <mergeCell ref="C24:F24"/>
    <mergeCell ref="A31:B32"/>
    <mergeCell ref="C31:F31"/>
    <mergeCell ref="C32:F32"/>
    <mergeCell ref="C35:F35"/>
    <mergeCell ref="A29:B29"/>
    <mergeCell ref="C29:F29"/>
    <mergeCell ref="A30:B30"/>
  </mergeCells>
  <phoneticPr fontId="6"/>
  <pageMargins left="0.51181102362204722" right="0.31496062992125984" top="0.74803149606299213" bottom="0.74803149606299213"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5"/>
  <sheetViews>
    <sheetView zoomScale="115" zoomScaleNormal="115" workbookViewId="0">
      <selection activeCell="Z119" sqref="Z119:AH119"/>
    </sheetView>
  </sheetViews>
  <sheetFormatPr defaultRowHeight="13.5"/>
  <cols>
    <col min="1" max="1" width="3.125" customWidth="1"/>
    <col min="2" max="2" width="2.625" customWidth="1"/>
    <col min="3" max="6" width="1.75" customWidth="1"/>
    <col min="7" max="14" width="2.625" customWidth="1"/>
    <col min="15" max="15" width="3.125" customWidth="1"/>
    <col min="16" max="16" width="2.625" customWidth="1"/>
    <col min="17" max="17" width="3.375" customWidth="1"/>
    <col min="18" max="18" width="3" customWidth="1"/>
    <col min="19" max="20" width="2.625" customWidth="1"/>
    <col min="21" max="21" width="1" customWidth="1"/>
    <col min="22" max="34" width="2.625" customWidth="1"/>
    <col min="35" max="35" width="3.375" customWidth="1"/>
    <col min="36" max="36" width="4.875" customWidth="1"/>
    <col min="37" max="38" width="3.375" customWidth="1"/>
    <col min="39" max="70" width="2.625" customWidth="1"/>
  </cols>
  <sheetData>
    <row r="1" spans="1:38" ht="62.25" customHeight="1">
      <c r="A1" s="527" t="s">
        <v>271</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row>
    <row r="2" spans="1:38" ht="19.5" customHeight="1">
      <c r="A2" s="475" t="s">
        <v>238</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row>
    <row r="3" spans="1:38" ht="11.25" customHeight="1">
      <c r="A3" s="268" t="s">
        <v>236</v>
      </c>
      <c r="B3" s="268"/>
      <c r="C3" s="268"/>
      <c r="D3" s="268"/>
      <c r="E3" s="268"/>
      <c r="F3" s="268"/>
      <c r="G3" s="268"/>
      <c r="H3" s="268"/>
      <c r="I3" s="268"/>
      <c r="J3" s="268"/>
      <c r="K3" s="268"/>
      <c r="L3" s="268"/>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row>
    <row r="4" spans="1:38" ht="11.25" customHeight="1">
      <c r="A4" s="268"/>
      <c r="B4" s="268"/>
      <c r="C4" s="268"/>
      <c r="D4" s="268"/>
      <c r="E4" s="268"/>
      <c r="F4" s="268"/>
      <c r="G4" s="268"/>
      <c r="H4" s="268"/>
      <c r="I4" s="268"/>
      <c r="J4" s="268"/>
      <c r="K4" s="268"/>
      <c r="L4" s="268"/>
      <c r="M4" s="503"/>
      <c r="N4" s="503"/>
      <c r="O4" s="503"/>
      <c r="P4" s="503"/>
      <c r="Q4" s="503"/>
      <c r="R4" s="503"/>
      <c r="S4" s="503"/>
      <c r="T4" s="503"/>
      <c r="U4" s="503"/>
      <c r="V4" s="503"/>
      <c r="W4" s="503"/>
      <c r="X4" s="503"/>
      <c r="Y4" s="503"/>
      <c r="Z4" s="503"/>
      <c r="AA4" s="503"/>
      <c r="AB4" s="503"/>
      <c r="AC4" s="503"/>
      <c r="AD4" s="503"/>
      <c r="AE4" s="503"/>
      <c r="AF4" s="503"/>
      <c r="AG4" s="503"/>
      <c r="AH4" s="503"/>
      <c r="AI4" s="503"/>
      <c r="AJ4" s="503"/>
      <c r="AK4" s="503"/>
      <c r="AL4" s="503"/>
    </row>
    <row r="5" spans="1:38" ht="20.25" customHeight="1">
      <c r="A5" s="268" t="s">
        <v>230</v>
      </c>
      <c r="B5" s="268"/>
      <c r="C5" s="268" t="s">
        <v>231</v>
      </c>
      <c r="D5" s="268"/>
      <c r="E5" s="268"/>
      <c r="F5" s="268"/>
      <c r="G5" s="268" t="s">
        <v>232</v>
      </c>
      <c r="H5" s="268"/>
      <c r="I5" s="268"/>
      <c r="J5" s="268"/>
      <c r="K5" s="268"/>
      <c r="L5" s="268"/>
      <c r="M5" s="529" t="s">
        <v>225</v>
      </c>
      <c r="N5" s="530"/>
      <c r="O5" s="530"/>
      <c r="P5" s="531"/>
      <c r="Q5" s="538" t="s">
        <v>227</v>
      </c>
      <c r="R5" s="539"/>
      <c r="S5" s="540" t="s">
        <v>229</v>
      </c>
      <c r="T5" s="541"/>
      <c r="U5" s="268" t="s">
        <v>234</v>
      </c>
      <c r="V5" s="268"/>
      <c r="W5" s="268"/>
      <c r="X5" s="268"/>
      <c r="Y5" s="268"/>
      <c r="Z5" s="268"/>
      <c r="AA5" s="268"/>
      <c r="AB5" s="268"/>
      <c r="AC5" s="268"/>
      <c r="AD5" s="268"/>
      <c r="AE5" s="268"/>
      <c r="AF5" s="268"/>
      <c r="AG5" s="268"/>
      <c r="AH5" s="268"/>
      <c r="AI5" s="526" t="s">
        <v>261</v>
      </c>
      <c r="AJ5" s="526"/>
      <c r="AK5" s="526"/>
      <c r="AL5" s="526"/>
    </row>
    <row r="6" spans="1:38" ht="20.25" customHeight="1">
      <c r="A6" s="268"/>
      <c r="B6" s="268"/>
      <c r="C6" s="268"/>
      <c r="D6" s="268"/>
      <c r="E6" s="268"/>
      <c r="F6" s="268"/>
      <c r="G6" s="268"/>
      <c r="H6" s="268"/>
      <c r="I6" s="268"/>
      <c r="J6" s="268"/>
      <c r="K6" s="268"/>
      <c r="L6" s="268"/>
      <c r="M6" s="532"/>
      <c r="N6" s="533"/>
      <c r="O6" s="533"/>
      <c r="P6" s="534"/>
      <c r="Q6" s="539"/>
      <c r="R6" s="539"/>
      <c r="S6" s="541"/>
      <c r="T6" s="541"/>
      <c r="U6" s="268"/>
      <c r="V6" s="268"/>
      <c r="W6" s="268"/>
      <c r="X6" s="268"/>
      <c r="Y6" s="268"/>
      <c r="Z6" s="268"/>
      <c r="AA6" s="268"/>
      <c r="AB6" s="268"/>
      <c r="AC6" s="268"/>
      <c r="AD6" s="268"/>
      <c r="AE6" s="268"/>
      <c r="AF6" s="268"/>
      <c r="AG6" s="268"/>
      <c r="AH6" s="268"/>
      <c r="AI6" s="526"/>
      <c r="AJ6" s="526"/>
      <c r="AK6" s="526"/>
      <c r="AL6" s="526"/>
    </row>
    <row r="7" spans="1:38" ht="20.25" customHeight="1">
      <c r="A7" s="268"/>
      <c r="B7" s="268"/>
      <c r="C7" s="268"/>
      <c r="D7" s="268"/>
      <c r="E7" s="268"/>
      <c r="F7" s="268"/>
      <c r="G7" s="268"/>
      <c r="H7" s="268"/>
      <c r="I7" s="268"/>
      <c r="J7" s="268"/>
      <c r="K7" s="268"/>
      <c r="L7" s="268"/>
      <c r="M7" s="535"/>
      <c r="N7" s="536"/>
      <c r="O7" s="536"/>
      <c r="P7" s="537"/>
      <c r="Q7" s="539"/>
      <c r="R7" s="539"/>
      <c r="S7" s="541"/>
      <c r="T7" s="541"/>
      <c r="U7" s="268"/>
      <c r="V7" s="268"/>
      <c r="W7" s="268"/>
      <c r="X7" s="268"/>
      <c r="Y7" s="268"/>
      <c r="Z7" s="268"/>
      <c r="AA7" s="268"/>
      <c r="AB7" s="268"/>
      <c r="AC7" s="268"/>
      <c r="AD7" s="268"/>
      <c r="AE7" s="268"/>
      <c r="AF7" s="268"/>
      <c r="AG7" s="268"/>
      <c r="AH7" s="268"/>
      <c r="AI7" s="526"/>
      <c r="AJ7" s="526"/>
      <c r="AK7" s="526"/>
      <c r="AL7" s="526"/>
    </row>
    <row r="8" spans="1:38" ht="12" customHeight="1" thickBot="1">
      <c r="A8" s="503"/>
      <c r="B8" s="503"/>
      <c r="C8" s="503"/>
      <c r="D8" s="503"/>
      <c r="E8" s="503"/>
      <c r="F8" s="503"/>
      <c r="G8" s="506"/>
      <c r="H8" s="506"/>
      <c r="I8" s="506"/>
      <c r="J8" s="506"/>
      <c r="K8" s="506"/>
      <c r="L8" s="506"/>
      <c r="M8" s="507"/>
      <c r="N8" s="508"/>
      <c r="O8" s="508"/>
      <c r="P8" s="509"/>
      <c r="Q8" s="244"/>
      <c r="R8" s="244"/>
      <c r="S8" s="244"/>
      <c r="T8" s="244"/>
      <c r="U8" s="71"/>
      <c r="V8" s="80"/>
      <c r="W8" s="67" t="s">
        <v>214</v>
      </c>
      <c r="X8" s="67"/>
      <c r="Y8" s="80"/>
      <c r="Z8" s="67" t="s">
        <v>215</v>
      </c>
      <c r="AA8" s="67"/>
      <c r="AB8" s="67"/>
      <c r="AC8" s="80"/>
      <c r="AD8" s="67" t="s">
        <v>216</v>
      </c>
      <c r="AE8" s="67"/>
      <c r="AF8" s="67"/>
      <c r="AG8" s="67"/>
      <c r="AH8" s="72"/>
      <c r="AI8" s="516"/>
      <c r="AJ8" s="517"/>
      <c r="AK8" s="517"/>
      <c r="AL8" s="518"/>
    </row>
    <row r="9" spans="1:38" ht="12" customHeight="1" thickBot="1">
      <c r="A9" s="503"/>
      <c r="B9" s="503"/>
      <c r="C9" s="503"/>
      <c r="D9" s="503"/>
      <c r="E9" s="503"/>
      <c r="F9" s="503"/>
      <c r="G9" s="506"/>
      <c r="H9" s="506"/>
      <c r="I9" s="506"/>
      <c r="J9" s="506"/>
      <c r="K9" s="506"/>
      <c r="L9" s="506"/>
      <c r="M9" s="510"/>
      <c r="N9" s="511"/>
      <c r="O9" s="511"/>
      <c r="P9" s="512"/>
      <c r="Q9" s="244"/>
      <c r="R9" s="244"/>
      <c r="S9" s="244"/>
      <c r="T9" s="244"/>
      <c r="U9" s="73"/>
      <c r="V9" s="81"/>
      <c r="W9" s="74" t="s">
        <v>217</v>
      </c>
      <c r="X9" s="74"/>
      <c r="Y9" s="74"/>
      <c r="Z9" s="74"/>
      <c r="AA9" s="81" t="s">
        <v>202</v>
      </c>
      <c r="AB9" s="74" t="s">
        <v>218</v>
      </c>
      <c r="AC9" s="74"/>
      <c r="AD9" s="74"/>
      <c r="AE9" s="74"/>
      <c r="AF9" s="74"/>
      <c r="AG9" s="74"/>
      <c r="AH9" s="75"/>
      <c r="AI9" s="519"/>
      <c r="AJ9" s="520"/>
      <c r="AK9" s="520"/>
      <c r="AL9" s="521"/>
    </row>
    <row r="10" spans="1:38" ht="4.5" customHeight="1">
      <c r="A10" s="503"/>
      <c r="B10" s="503"/>
      <c r="C10" s="503"/>
      <c r="D10" s="503"/>
      <c r="E10" s="503"/>
      <c r="F10" s="503"/>
      <c r="G10" s="506"/>
      <c r="H10" s="506"/>
      <c r="I10" s="506"/>
      <c r="J10" s="506"/>
      <c r="K10" s="506"/>
      <c r="L10" s="506"/>
      <c r="M10" s="510"/>
      <c r="N10" s="511"/>
      <c r="O10" s="511"/>
      <c r="P10" s="512"/>
      <c r="Q10" s="244"/>
      <c r="R10" s="244"/>
      <c r="S10" s="244"/>
      <c r="T10" s="244"/>
      <c r="U10" s="68"/>
      <c r="V10" s="66"/>
      <c r="W10" s="66"/>
      <c r="X10" s="66"/>
      <c r="Y10" s="66"/>
      <c r="Z10" s="66"/>
      <c r="AA10" s="66"/>
      <c r="AB10" s="66"/>
      <c r="AC10" s="66"/>
      <c r="AD10" s="66"/>
      <c r="AE10" s="66"/>
      <c r="AF10" s="66"/>
      <c r="AG10" s="66"/>
      <c r="AH10" s="69"/>
      <c r="AI10" s="519"/>
      <c r="AJ10" s="520"/>
      <c r="AK10" s="520"/>
      <c r="AL10" s="521"/>
    </row>
    <row r="11" spans="1:38" ht="12" customHeight="1">
      <c r="A11" s="503"/>
      <c r="B11" s="503"/>
      <c r="C11" s="503"/>
      <c r="D11" s="503"/>
      <c r="E11" s="503"/>
      <c r="F11" s="503"/>
      <c r="G11" s="506"/>
      <c r="H11" s="506"/>
      <c r="I11" s="506"/>
      <c r="J11" s="506"/>
      <c r="K11" s="506"/>
      <c r="L11" s="506"/>
      <c r="M11" s="510"/>
      <c r="N11" s="511"/>
      <c r="O11" s="511"/>
      <c r="P11" s="512"/>
      <c r="Q11" s="244"/>
      <c r="R11" s="244"/>
      <c r="S11" s="244"/>
      <c r="T11" s="244"/>
      <c r="U11" s="68"/>
      <c r="V11" s="525" t="s">
        <v>219</v>
      </c>
      <c r="W11" s="526"/>
      <c r="X11" s="526"/>
      <c r="Y11" s="526"/>
      <c r="Z11" s="526"/>
      <c r="AA11" s="526"/>
      <c r="AB11" s="526"/>
      <c r="AC11" s="526"/>
      <c r="AD11" s="526"/>
      <c r="AE11" s="526"/>
      <c r="AF11" s="526"/>
      <c r="AG11" s="526"/>
      <c r="AH11" s="526"/>
      <c r="AI11" s="519"/>
      <c r="AJ11" s="520"/>
      <c r="AK11" s="520"/>
      <c r="AL11" s="521"/>
    </row>
    <row r="12" spans="1:38" ht="12" customHeight="1">
      <c r="A12" s="503"/>
      <c r="B12" s="503"/>
      <c r="C12" s="503"/>
      <c r="D12" s="503"/>
      <c r="E12" s="503"/>
      <c r="F12" s="503"/>
      <c r="G12" s="506"/>
      <c r="H12" s="506"/>
      <c r="I12" s="506"/>
      <c r="J12" s="506"/>
      <c r="K12" s="506"/>
      <c r="L12" s="506"/>
      <c r="M12" s="510"/>
      <c r="N12" s="511"/>
      <c r="O12" s="511"/>
      <c r="P12" s="512"/>
      <c r="Q12" s="244"/>
      <c r="R12" s="244"/>
      <c r="S12" s="244"/>
      <c r="T12" s="244"/>
      <c r="U12" s="68"/>
      <c r="V12" s="505" t="s">
        <v>220</v>
      </c>
      <c r="W12" s="505"/>
      <c r="X12" s="505"/>
      <c r="Y12" s="504"/>
      <c r="Z12" s="504"/>
      <c r="AA12" s="504"/>
      <c r="AB12" s="504"/>
      <c r="AC12" s="504"/>
      <c r="AD12" s="504"/>
      <c r="AE12" s="504"/>
      <c r="AF12" s="504"/>
      <c r="AG12" s="504"/>
      <c r="AH12" s="504"/>
      <c r="AI12" s="519"/>
      <c r="AJ12" s="520"/>
      <c r="AK12" s="520"/>
      <c r="AL12" s="521"/>
    </row>
    <row r="13" spans="1:38" ht="12" customHeight="1">
      <c r="A13" s="503"/>
      <c r="B13" s="503"/>
      <c r="C13" s="503"/>
      <c r="D13" s="503"/>
      <c r="E13" s="503"/>
      <c r="F13" s="503"/>
      <c r="G13" s="506"/>
      <c r="H13" s="506"/>
      <c r="I13" s="506"/>
      <c r="J13" s="506"/>
      <c r="K13" s="506"/>
      <c r="L13" s="506"/>
      <c r="M13" s="510"/>
      <c r="N13" s="511"/>
      <c r="O13" s="511"/>
      <c r="P13" s="512"/>
      <c r="Q13" s="244"/>
      <c r="R13" s="244"/>
      <c r="S13" s="244"/>
      <c r="T13" s="244"/>
      <c r="U13" s="68"/>
      <c r="V13" s="505" t="s">
        <v>221</v>
      </c>
      <c r="W13" s="505"/>
      <c r="X13" s="505"/>
      <c r="Y13" s="504"/>
      <c r="Z13" s="504"/>
      <c r="AA13" s="504"/>
      <c r="AB13" s="504"/>
      <c r="AC13" s="504"/>
      <c r="AD13" s="504"/>
      <c r="AE13" s="504"/>
      <c r="AF13" s="504"/>
      <c r="AG13" s="504"/>
      <c r="AH13" s="504"/>
      <c r="AI13" s="519"/>
      <c r="AJ13" s="520"/>
      <c r="AK13" s="520"/>
      <c r="AL13" s="521"/>
    </row>
    <row r="14" spans="1:38" ht="12" customHeight="1">
      <c r="A14" s="503"/>
      <c r="B14" s="503"/>
      <c r="C14" s="503"/>
      <c r="D14" s="503"/>
      <c r="E14" s="503"/>
      <c r="F14" s="503"/>
      <c r="G14" s="506"/>
      <c r="H14" s="506"/>
      <c r="I14" s="506"/>
      <c r="J14" s="506"/>
      <c r="K14" s="506"/>
      <c r="L14" s="506"/>
      <c r="M14" s="510"/>
      <c r="N14" s="511"/>
      <c r="O14" s="511"/>
      <c r="P14" s="512"/>
      <c r="Q14" s="244"/>
      <c r="R14" s="244"/>
      <c r="S14" s="244"/>
      <c r="T14" s="244"/>
      <c r="U14" s="68"/>
      <c r="V14" s="505" t="s">
        <v>222</v>
      </c>
      <c r="W14" s="505"/>
      <c r="X14" s="505"/>
      <c r="Y14" s="505"/>
      <c r="Z14" s="504"/>
      <c r="AA14" s="504"/>
      <c r="AB14" s="504"/>
      <c r="AC14" s="504"/>
      <c r="AD14" s="504"/>
      <c r="AE14" s="504"/>
      <c r="AF14" s="504"/>
      <c r="AG14" s="504"/>
      <c r="AH14" s="504"/>
      <c r="AI14" s="519"/>
      <c r="AJ14" s="520"/>
      <c r="AK14" s="520"/>
      <c r="AL14" s="521"/>
    </row>
    <row r="15" spans="1:38" ht="12" customHeight="1">
      <c r="A15" s="503"/>
      <c r="B15" s="503"/>
      <c r="C15" s="503"/>
      <c r="D15" s="503"/>
      <c r="E15" s="503"/>
      <c r="F15" s="503"/>
      <c r="G15" s="506"/>
      <c r="H15" s="506"/>
      <c r="I15" s="506"/>
      <c r="J15" s="506"/>
      <c r="K15" s="506"/>
      <c r="L15" s="506"/>
      <c r="M15" s="513"/>
      <c r="N15" s="514"/>
      <c r="O15" s="514"/>
      <c r="P15" s="515"/>
      <c r="Q15" s="244"/>
      <c r="R15" s="244"/>
      <c r="S15" s="244"/>
      <c r="T15" s="244"/>
      <c r="U15" s="70"/>
      <c r="V15" s="505" t="s">
        <v>223</v>
      </c>
      <c r="W15" s="505"/>
      <c r="X15" s="505"/>
      <c r="Y15" s="505"/>
      <c r="Z15" s="504"/>
      <c r="AA15" s="504"/>
      <c r="AB15" s="504"/>
      <c r="AC15" s="504"/>
      <c r="AD15" s="504"/>
      <c r="AE15" s="504"/>
      <c r="AF15" s="504"/>
      <c r="AG15" s="504"/>
      <c r="AH15" s="504"/>
      <c r="AI15" s="522"/>
      <c r="AJ15" s="523"/>
      <c r="AK15" s="523"/>
      <c r="AL15" s="524"/>
    </row>
    <row r="16" spans="1:38" ht="12" customHeight="1" thickBot="1">
      <c r="A16" s="503"/>
      <c r="B16" s="503"/>
      <c r="C16" s="503"/>
      <c r="D16" s="503"/>
      <c r="E16" s="503"/>
      <c r="F16" s="503"/>
      <c r="G16" s="503"/>
      <c r="H16" s="503"/>
      <c r="I16" s="503"/>
      <c r="J16" s="503"/>
      <c r="K16" s="503"/>
      <c r="L16" s="503"/>
      <c r="M16" s="507"/>
      <c r="N16" s="508"/>
      <c r="O16" s="508"/>
      <c r="P16" s="509"/>
      <c r="Q16" s="244"/>
      <c r="R16" s="244"/>
      <c r="S16" s="244"/>
      <c r="T16" s="244"/>
      <c r="U16" s="71"/>
      <c r="V16" s="80"/>
      <c r="W16" s="67" t="s">
        <v>214</v>
      </c>
      <c r="X16" s="67"/>
      <c r="Y16" s="80"/>
      <c r="Z16" s="67" t="s">
        <v>215</v>
      </c>
      <c r="AA16" s="67"/>
      <c r="AB16" s="67"/>
      <c r="AC16" s="80"/>
      <c r="AD16" s="67" t="s">
        <v>216</v>
      </c>
      <c r="AE16" s="67"/>
      <c r="AF16" s="67"/>
      <c r="AG16" s="67"/>
      <c r="AH16" s="72"/>
      <c r="AI16" s="516"/>
      <c r="AJ16" s="517"/>
      <c r="AK16" s="517"/>
      <c r="AL16" s="518"/>
    </row>
    <row r="17" spans="1:38" ht="12" customHeight="1" thickBot="1">
      <c r="A17" s="503"/>
      <c r="B17" s="503"/>
      <c r="C17" s="503"/>
      <c r="D17" s="503"/>
      <c r="E17" s="503"/>
      <c r="F17" s="503"/>
      <c r="G17" s="503"/>
      <c r="H17" s="503"/>
      <c r="I17" s="503"/>
      <c r="J17" s="503"/>
      <c r="K17" s="503"/>
      <c r="L17" s="503"/>
      <c r="M17" s="510"/>
      <c r="N17" s="511"/>
      <c r="O17" s="511"/>
      <c r="P17" s="512"/>
      <c r="Q17" s="244"/>
      <c r="R17" s="244"/>
      <c r="S17" s="244"/>
      <c r="T17" s="244"/>
      <c r="U17" s="73"/>
      <c r="V17" s="81"/>
      <c r="W17" s="74" t="s">
        <v>217</v>
      </c>
      <c r="X17" s="74"/>
      <c r="Y17" s="74"/>
      <c r="Z17" s="74"/>
      <c r="AA17" s="81"/>
      <c r="AB17" s="74" t="s">
        <v>218</v>
      </c>
      <c r="AC17" s="74"/>
      <c r="AD17" s="74"/>
      <c r="AE17" s="74"/>
      <c r="AF17" s="74"/>
      <c r="AG17" s="74"/>
      <c r="AH17" s="75"/>
      <c r="AI17" s="519"/>
      <c r="AJ17" s="520"/>
      <c r="AK17" s="520"/>
      <c r="AL17" s="521"/>
    </row>
    <row r="18" spans="1:38" ht="3.75" customHeight="1">
      <c r="A18" s="503"/>
      <c r="B18" s="503"/>
      <c r="C18" s="503"/>
      <c r="D18" s="503"/>
      <c r="E18" s="503"/>
      <c r="F18" s="503"/>
      <c r="G18" s="503"/>
      <c r="H18" s="503"/>
      <c r="I18" s="503"/>
      <c r="J18" s="503"/>
      <c r="K18" s="503"/>
      <c r="L18" s="503"/>
      <c r="M18" s="510"/>
      <c r="N18" s="511"/>
      <c r="O18" s="511"/>
      <c r="P18" s="512"/>
      <c r="Q18" s="244"/>
      <c r="R18" s="244"/>
      <c r="S18" s="244"/>
      <c r="T18" s="244"/>
      <c r="U18" s="68"/>
      <c r="V18" s="66"/>
      <c r="W18" s="66"/>
      <c r="X18" s="66"/>
      <c r="Y18" s="66"/>
      <c r="Z18" s="66"/>
      <c r="AA18" s="66"/>
      <c r="AB18" s="66"/>
      <c r="AC18" s="66"/>
      <c r="AD18" s="66"/>
      <c r="AE18" s="66"/>
      <c r="AF18" s="66"/>
      <c r="AG18" s="66"/>
      <c r="AH18" s="69"/>
      <c r="AI18" s="519"/>
      <c r="AJ18" s="520"/>
      <c r="AK18" s="520"/>
      <c r="AL18" s="521"/>
    </row>
    <row r="19" spans="1:38" ht="13.5" customHeight="1">
      <c r="A19" s="503"/>
      <c r="B19" s="503"/>
      <c r="C19" s="503"/>
      <c r="D19" s="503"/>
      <c r="E19" s="503"/>
      <c r="F19" s="503"/>
      <c r="G19" s="503"/>
      <c r="H19" s="503"/>
      <c r="I19" s="503"/>
      <c r="J19" s="503"/>
      <c r="K19" s="503"/>
      <c r="L19" s="503"/>
      <c r="M19" s="510"/>
      <c r="N19" s="511"/>
      <c r="O19" s="511"/>
      <c r="P19" s="512"/>
      <c r="Q19" s="244"/>
      <c r="R19" s="244"/>
      <c r="S19" s="244"/>
      <c r="T19" s="244"/>
      <c r="U19" s="68"/>
      <c r="V19" s="525" t="s">
        <v>219</v>
      </c>
      <c r="W19" s="526"/>
      <c r="X19" s="526"/>
      <c r="Y19" s="526"/>
      <c r="Z19" s="526"/>
      <c r="AA19" s="526"/>
      <c r="AB19" s="526"/>
      <c r="AC19" s="526"/>
      <c r="AD19" s="526"/>
      <c r="AE19" s="526"/>
      <c r="AF19" s="526"/>
      <c r="AG19" s="526"/>
      <c r="AH19" s="526"/>
      <c r="AI19" s="519"/>
      <c r="AJ19" s="520"/>
      <c r="AK19" s="520"/>
      <c r="AL19" s="521"/>
    </row>
    <row r="20" spans="1:38">
      <c r="A20" s="503"/>
      <c r="B20" s="503"/>
      <c r="C20" s="503"/>
      <c r="D20" s="503"/>
      <c r="E20" s="503"/>
      <c r="F20" s="503"/>
      <c r="G20" s="503"/>
      <c r="H20" s="503"/>
      <c r="I20" s="503"/>
      <c r="J20" s="503"/>
      <c r="K20" s="503"/>
      <c r="L20" s="503"/>
      <c r="M20" s="510"/>
      <c r="N20" s="511"/>
      <c r="O20" s="511"/>
      <c r="P20" s="512"/>
      <c r="Q20" s="244"/>
      <c r="R20" s="244"/>
      <c r="S20" s="244"/>
      <c r="T20" s="244"/>
      <c r="U20" s="68"/>
      <c r="V20" s="505" t="s">
        <v>220</v>
      </c>
      <c r="W20" s="505"/>
      <c r="X20" s="505"/>
      <c r="Y20" s="504"/>
      <c r="Z20" s="504"/>
      <c r="AA20" s="504"/>
      <c r="AB20" s="504"/>
      <c r="AC20" s="504"/>
      <c r="AD20" s="504"/>
      <c r="AE20" s="504"/>
      <c r="AF20" s="504"/>
      <c r="AG20" s="504"/>
      <c r="AH20" s="504"/>
      <c r="AI20" s="519"/>
      <c r="AJ20" s="520"/>
      <c r="AK20" s="520"/>
      <c r="AL20" s="521"/>
    </row>
    <row r="21" spans="1:38">
      <c r="A21" s="503"/>
      <c r="B21" s="503"/>
      <c r="C21" s="503"/>
      <c r="D21" s="503"/>
      <c r="E21" s="503"/>
      <c r="F21" s="503"/>
      <c r="G21" s="503"/>
      <c r="H21" s="503"/>
      <c r="I21" s="503"/>
      <c r="J21" s="503"/>
      <c r="K21" s="503"/>
      <c r="L21" s="503"/>
      <c r="M21" s="510"/>
      <c r="N21" s="511"/>
      <c r="O21" s="511"/>
      <c r="P21" s="512"/>
      <c r="Q21" s="244"/>
      <c r="R21" s="244"/>
      <c r="S21" s="244"/>
      <c r="T21" s="244"/>
      <c r="U21" s="68"/>
      <c r="V21" s="505" t="s">
        <v>221</v>
      </c>
      <c r="W21" s="505"/>
      <c r="X21" s="505"/>
      <c r="Y21" s="504"/>
      <c r="Z21" s="504"/>
      <c r="AA21" s="504"/>
      <c r="AB21" s="504"/>
      <c r="AC21" s="504"/>
      <c r="AD21" s="504"/>
      <c r="AE21" s="504"/>
      <c r="AF21" s="504"/>
      <c r="AG21" s="504"/>
      <c r="AH21" s="504"/>
      <c r="AI21" s="519"/>
      <c r="AJ21" s="520"/>
      <c r="AK21" s="520"/>
      <c r="AL21" s="521"/>
    </row>
    <row r="22" spans="1:38">
      <c r="A22" s="503"/>
      <c r="B22" s="503"/>
      <c r="C22" s="503"/>
      <c r="D22" s="503"/>
      <c r="E22" s="503"/>
      <c r="F22" s="503"/>
      <c r="G22" s="503"/>
      <c r="H22" s="503"/>
      <c r="I22" s="503"/>
      <c r="J22" s="503"/>
      <c r="K22" s="503"/>
      <c r="L22" s="503"/>
      <c r="M22" s="510"/>
      <c r="N22" s="511"/>
      <c r="O22" s="511"/>
      <c r="P22" s="512"/>
      <c r="Q22" s="244"/>
      <c r="R22" s="244"/>
      <c r="S22" s="244"/>
      <c r="T22" s="244"/>
      <c r="U22" s="68"/>
      <c r="V22" s="505" t="s">
        <v>222</v>
      </c>
      <c r="W22" s="505"/>
      <c r="X22" s="505"/>
      <c r="Y22" s="505"/>
      <c r="Z22" s="504"/>
      <c r="AA22" s="504"/>
      <c r="AB22" s="504"/>
      <c r="AC22" s="504"/>
      <c r="AD22" s="504"/>
      <c r="AE22" s="504"/>
      <c r="AF22" s="504"/>
      <c r="AG22" s="504"/>
      <c r="AH22" s="504"/>
      <c r="AI22" s="519"/>
      <c r="AJ22" s="520"/>
      <c r="AK22" s="520"/>
      <c r="AL22" s="521"/>
    </row>
    <row r="23" spans="1:38">
      <c r="A23" s="503"/>
      <c r="B23" s="503"/>
      <c r="C23" s="503"/>
      <c r="D23" s="503"/>
      <c r="E23" s="503"/>
      <c r="F23" s="503"/>
      <c r="G23" s="503"/>
      <c r="H23" s="503"/>
      <c r="I23" s="503"/>
      <c r="J23" s="503"/>
      <c r="K23" s="503"/>
      <c r="L23" s="503"/>
      <c r="M23" s="513"/>
      <c r="N23" s="514"/>
      <c r="O23" s="514"/>
      <c r="P23" s="515"/>
      <c r="Q23" s="244"/>
      <c r="R23" s="244"/>
      <c r="S23" s="244"/>
      <c r="T23" s="244"/>
      <c r="U23" s="70"/>
      <c r="V23" s="505" t="s">
        <v>223</v>
      </c>
      <c r="W23" s="505"/>
      <c r="X23" s="505"/>
      <c r="Y23" s="505"/>
      <c r="Z23" s="504"/>
      <c r="AA23" s="504"/>
      <c r="AB23" s="504"/>
      <c r="AC23" s="504"/>
      <c r="AD23" s="504"/>
      <c r="AE23" s="504"/>
      <c r="AF23" s="504"/>
      <c r="AG23" s="504"/>
      <c r="AH23" s="504"/>
      <c r="AI23" s="522"/>
      <c r="AJ23" s="523"/>
      <c r="AK23" s="523"/>
      <c r="AL23" s="524"/>
    </row>
    <row r="24" spans="1:38" ht="12" customHeight="1" thickBot="1">
      <c r="A24" s="503"/>
      <c r="B24" s="503"/>
      <c r="C24" s="503"/>
      <c r="D24" s="503"/>
      <c r="E24" s="503"/>
      <c r="F24" s="503"/>
      <c r="G24" s="506"/>
      <c r="H24" s="506"/>
      <c r="I24" s="506"/>
      <c r="J24" s="506"/>
      <c r="K24" s="506"/>
      <c r="L24" s="506"/>
      <c r="M24" s="507"/>
      <c r="N24" s="508"/>
      <c r="O24" s="508"/>
      <c r="P24" s="509"/>
      <c r="Q24" s="244"/>
      <c r="R24" s="244"/>
      <c r="S24" s="244"/>
      <c r="T24" s="244"/>
      <c r="U24" s="71"/>
      <c r="V24" s="80"/>
      <c r="W24" s="67" t="s">
        <v>214</v>
      </c>
      <c r="X24" s="67"/>
      <c r="Y24" s="80"/>
      <c r="Z24" s="67" t="s">
        <v>215</v>
      </c>
      <c r="AA24" s="67"/>
      <c r="AB24" s="67"/>
      <c r="AC24" s="80"/>
      <c r="AD24" s="67" t="s">
        <v>216</v>
      </c>
      <c r="AE24" s="67"/>
      <c r="AF24" s="67"/>
      <c r="AG24" s="67"/>
      <c r="AH24" s="72"/>
      <c r="AI24" s="516"/>
      <c r="AJ24" s="517"/>
      <c r="AK24" s="517"/>
      <c r="AL24" s="518"/>
    </row>
    <row r="25" spans="1:38" ht="12" customHeight="1" thickBot="1">
      <c r="A25" s="503"/>
      <c r="B25" s="503"/>
      <c r="C25" s="503"/>
      <c r="D25" s="503"/>
      <c r="E25" s="503"/>
      <c r="F25" s="503"/>
      <c r="G25" s="506"/>
      <c r="H25" s="506"/>
      <c r="I25" s="506"/>
      <c r="J25" s="506"/>
      <c r="K25" s="506"/>
      <c r="L25" s="506"/>
      <c r="M25" s="510"/>
      <c r="N25" s="511"/>
      <c r="O25" s="511"/>
      <c r="P25" s="512"/>
      <c r="Q25" s="244"/>
      <c r="R25" s="244"/>
      <c r="S25" s="244"/>
      <c r="T25" s="244"/>
      <c r="U25" s="73"/>
      <c r="V25" s="81"/>
      <c r="W25" s="74" t="s">
        <v>217</v>
      </c>
      <c r="X25" s="74"/>
      <c r="Y25" s="74"/>
      <c r="Z25" s="74"/>
      <c r="AA25" s="81"/>
      <c r="AB25" s="74" t="s">
        <v>218</v>
      </c>
      <c r="AC25" s="74"/>
      <c r="AD25" s="74"/>
      <c r="AE25" s="74"/>
      <c r="AF25" s="74"/>
      <c r="AG25" s="74"/>
      <c r="AH25" s="75"/>
      <c r="AI25" s="519"/>
      <c r="AJ25" s="520"/>
      <c r="AK25" s="520"/>
      <c r="AL25" s="521"/>
    </row>
    <row r="26" spans="1:38" ht="2.25" customHeight="1">
      <c r="A26" s="503"/>
      <c r="B26" s="503"/>
      <c r="C26" s="503"/>
      <c r="D26" s="503"/>
      <c r="E26" s="503"/>
      <c r="F26" s="503"/>
      <c r="G26" s="506"/>
      <c r="H26" s="506"/>
      <c r="I26" s="506"/>
      <c r="J26" s="506"/>
      <c r="K26" s="506"/>
      <c r="L26" s="506"/>
      <c r="M26" s="510"/>
      <c r="N26" s="511"/>
      <c r="O26" s="511"/>
      <c r="P26" s="512"/>
      <c r="Q26" s="244"/>
      <c r="R26" s="244"/>
      <c r="S26" s="244"/>
      <c r="T26" s="244"/>
      <c r="U26" s="68"/>
      <c r="V26" s="66"/>
      <c r="W26" s="66"/>
      <c r="X26" s="66"/>
      <c r="Y26" s="66"/>
      <c r="Z26" s="66"/>
      <c r="AA26" s="66"/>
      <c r="AB26" s="66"/>
      <c r="AC26" s="66"/>
      <c r="AD26" s="66"/>
      <c r="AE26" s="66"/>
      <c r="AF26" s="66"/>
      <c r="AG26" s="66"/>
      <c r="AH26" s="69"/>
      <c r="AI26" s="519"/>
      <c r="AJ26" s="520"/>
      <c r="AK26" s="520"/>
      <c r="AL26" s="521"/>
    </row>
    <row r="27" spans="1:38" ht="13.5" customHeight="1">
      <c r="A27" s="503"/>
      <c r="B27" s="503"/>
      <c r="C27" s="503"/>
      <c r="D27" s="503"/>
      <c r="E27" s="503"/>
      <c r="F27" s="503"/>
      <c r="G27" s="506"/>
      <c r="H27" s="506"/>
      <c r="I27" s="506"/>
      <c r="J27" s="506"/>
      <c r="K27" s="506"/>
      <c r="L27" s="506"/>
      <c r="M27" s="510"/>
      <c r="N27" s="511"/>
      <c r="O27" s="511"/>
      <c r="P27" s="512"/>
      <c r="Q27" s="244"/>
      <c r="R27" s="244"/>
      <c r="S27" s="244"/>
      <c r="T27" s="244"/>
      <c r="U27" s="68"/>
      <c r="V27" s="525" t="s">
        <v>219</v>
      </c>
      <c r="W27" s="526"/>
      <c r="X27" s="526"/>
      <c r="Y27" s="526"/>
      <c r="Z27" s="526"/>
      <c r="AA27" s="526"/>
      <c r="AB27" s="526"/>
      <c r="AC27" s="526"/>
      <c r="AD27" s="526"/>
      <c r="AE27" s="526"/>
      <c r="AF27" s="526"/>
      <c r="AG27" s="526"/>
      <c r="AH27" s="526"/>
      <c r="AI27" s="519"/>
      <c r="AJ27" s="520"/>
      <c r="AK27" s="520"/>
      <c r="AL27" s="521"/>
    </row>
    <row r="28" spans="1:38">
      <c r="A28" s="503"/>
      <c r="B28" s="503"/>
      <c r="C28" s="503"/>
      <c r="D28" s="503"/>
      <c r="E28" s="503"/>
      <c r="F28" s="503"/>
      <c r="G28" s="506"/>
      <c r="H28" s="506"/>
      <c r="I28" s="506"/>
      <c r="J28" s="506"/>
      <c r="K28" s="506"/>
      <c r="L28" s="506"/>
      <c r="M28" s="510"/>
      <c r="N28" s="511"/>
      <c r="O28" s="511"/>
      <c r="P28" s="512"/>
      <c r="Q28" s="244"/>
      <c r="R28" s="244"/>
      <c r="S28" s="244"/>
      <c r="T28" s="244"/>
      <c r="U28" s="68"/>
      <c r="V28" s="505" t="s">
        <v>220</v>
      </c>
      <c r="W28" s="505"/>
      <c r="X28" s="505"/>
      <c r="Y28" s="504"/>
      <c r="Z28" s="504"/>
      <c r="AA28" s="504"/>
      <c r="AB28" s="504"/>
      <c r="AC28" s="504"/>
      <c r="AD28" s="504"/>
      <c r="AE28" s="504"/>
      <c r="AF28" s="504"/>
      <c r="AG28" s="504"/>
      <c r="AH28" s="504"/>
      <c r="AI28" s="519"/>
      <c r="AJ28" s="520"/>
      <c r="AK28" s="520"/>
      <c r="AL28" s="521"/>
    </row>
    <row r="29" spans="1:38">
      <c r="A29" s="503"/>
      <c r="B29" s="503"/>
      <c r="C29" s="503"/>
      <c r="D29" s="503"/>
      <c r="E29" s="503"/>
      <c r="F29" s="503"/>
      <c r="G29" s="506"/>
      <c r="H29" s="506"/>
      <c r="I29" s="506"/>
      <c r="J29" s="506"/>
      <c r="K29" s="506"/>
      <c r="L29" s="506"/>
      <c r="M29" s="510"/>
      <c r="N29" s="511"/>
      <c r="O29" s="511"/>
      <c r="P29" s="512"/>
      <c r="Q29" s="244"/>
      <c r="R29" s="244"/>
      <c r="S29" s="244"/>
      <c r="T29" s="244"/>
      <c r="U29" s="68"/>
      <c r="V29" s="505" t="s">
        <v>221</v>
      </c>
      <c r="W29" s="505"/>
      <c r="X29" s="505"/>
      <c r="Y29" s="504"/>
      <c r="Z29" s="504"/>
      <c r="AA29" s="504"/>
      <c r="AB29" s="504"/>
      <c r="AC29" s="504"/>
      <c r="AD29" s="504"/>
      <c r="AE29" s="504"/>
      <c r="AF29" s="504"/>
      <c r="AG29" s="504"/>
      <c r="AH29" s="504"/>
      <c r="AI29" s="519"/>
      <c r="AJ29" s="520"/>
      <c r="AK29" s="520"/>
      <c r="AL29" s="521"/>
    </row>
    <row r="30" spans="1:38">
      <c r="A30" s="503"/>
      <c r="B30" s="503"/>
      <c r="C30" s="503"/>
      <c r="D30" s="503"/>
      <c r="E30" s="503"/>
      <c r="F30" s="503"/>
      <c r="G30" s="506"/>
      <c r="H30" s="506"/>
      <c r="I30" s="506"/>
      <c r="J30" s="506"/>
      <c r="K30" s="506"/>
      <c r="L30" s="506"/>
      <c r="M30" s="510"/>
      <c r="N30" s="511"/>
      <c r="O30" s="511"/>
      <c r="P30" s="512"/>
      <c r="Q30" s="244"/>
      <c r="R30" s="244"/>
      <c r="S30" s="244"/>
      <c r="T30" s="244"/>
      <c r="U30" s="68"/>
      <c r="V30" s="505" t="s">
        <v>222</v>
      </c>
      <c r="W30" s="505"/>
      <c r="X30" s="505"/>
      <c r="Y30" s="505"/>
      <c r="Z30" s="504"/>
      <c r="AA30" s="504"/>
      <c r="AB30" s="504"/>
      <c r="AC30" s="504"/>
      <c r="AD30" s="504"/>
      <c r="AE30" s="504"/>
      <c r="AF30" s="504"/>
      <c r="AG30" s="504"/>
      <c r="AH30" s="504"/>
      <c r="AI30" s="519"/>
      <c r="AJ30" s="520"/>
      <c r="AK30" s="520"/>
      <c r="AL30" s="521"/>
    </row>
    <row r="31" spans="1:38">
      <c r="A31" s="503"/>
      <c r="B31" s="503"/>
      <c r="C31" s="503"/>
      <c r="D31" s="503"/>
      <c r="E31" s="503"/>
      <c r="F31" s="503"/>
      <c r="G31" s="506"/>
      <c r="H31" s="506"/>
      <c r="I31" s="506"/>
      <c r="J31" s="506"/>
      <c r="K31" s="506"/>
      <c r="L31" s="506"/>
      <c r="M31" s="513"/>
      <c r="N31" s="514"/>
      <c r="O31" s="514"/>
      <c r="P31" s="515"/>
      <c r="Q31" s="244"/>
      <c r="R31" s="244"/>
      <c r="S31" s="244"/>
      <c r="T31" s="244"/>
      <c r="U31" s="70"/>
      <c r="V31" s="505" t="s">
        <v>223</v>
      </c>
      <c r="W31" s="505"/>
      <c r="X31" s="505"/>
      <c r="Y31" s="505"/>
      <c r="Z31" s="504"/>
      <c r="AA31" s="504"/>
      <c r="AB31" s="504"/>
      <c r="AC31" s="504"/>
      <c r="AD31" s="504"/>
      <c r="AE31" s="504"/>
      <c r="AF31" s="504"/>
      <c r="AG31" s="504"/>
      <c r="AH31" s="504"/>
      <c r="AI31" s="522"/>
      <c r="AJ31" s="523"/>
      <c r="AK31" s="523"/>
      <c r="AL31" s="524"/>
    </row>
    <row r="32" spans="1:38" ht="12" customHeight="1" thickBot="1">
      <c r="A32" s="503"/>
      <c r="B32" s="503"/>
      <c r="C32" s="503"/>
      <c r="D32" s="503"/>
      <c r="E32" s="503"/>
      <c r="F32" s="503"/>
      <c r="G32" s="503"/>
      <c r="H32" s="503"/>
      <c r="I32" s="503"/>
      <c r="J32" s="503"/>
      <c r="K32" s="503"/>
      <c r="L32" s="503"/>
      <c r="M32" s="507"/>
      <c r="N32" s="508"/>
      <c r="O32" s="508"/>
      <c r="P32" s="509"/>
      <c r="Q32" s="244"/>
      <c r="R32" s="244"/>
      <c r="S32" s="244"/>
      <c r="T32" s="244"/>
      <c r="U32" s="71"/>
      <c r="V32" s="80"/>
      <c r="W32" s="67" t="s">
        <v>214</v>
      </c>
      <c r="X32" s="67"/>
      <c r="Y32" s="80"/>
      <c r="Z32" s="67" t="s">
        <v>215</v>
      </c>
      <c r="AA32" s="67"/>
      <c r="AB32" s="67"/>
      <c r="AC32" s="80"/>
      <c r="AD32" s="67" t="s">
        <v>216</v>
      </c>
      <c r="AE32" s="67"/>
      <c r="AF32" s="67"/>
      <c r="AG32" s="67"/>
      <c r="AH32" s="72"/>
      <c r="AI32" s="516"/>
      <c r="AJ32" s="517"/>
      <c r="AK32" s="517"/>
      <c r="AL32" s="518"/>
    </row>
    <row r="33" spans="1:38" ht="12" customHeight="1" thickBot="1">
      <c r="A33" s="503"/>
      <c r="B33" s="503"/>
      <c r="C33" s="503"/>
      <c r="D33" s="503"/>
      <c r="E33" s="503"/>
      <c r="F33" s="503"/>
      <c r="G33" s="503"/>
      <c r="H33" s="503"/>
      <c r="I33" s="503"/>
      <c r="J33" s="503"/>
      <c r="K33" s="503"/>
      <c r="L33" s="503"/>
      <c r="M33" s="510"/>
      <c r="N33" s="511"/>
      <c r="O33" s="511"/>
      <c r="P33" s="512"/>
      <c r="Q33" s="244"/>
      <c r="R33" s="244"/>
      <c r="S33" s="244"/>
      <c r="T33" s="244"/>
      <c r="U33" s="73"/>
      <c r="V33" s="81"/>
      <c r="W33" s="74" t="s">
        <v>217</v>
      </c>
      <c r="X33" s="74"/>
      <c r="Y33" s="74"/>
      <c r="Z33" s="74"/>
      <c r="AA33" s="81"/>
      <c r="AB33" s="74" t="s">
        <v>218</v>
      </c>
      <c r="AC33" s="74"/>
      <c r="AD33" s="74"/>
      <c r="AE33" s="74"/>
      <c r="AF33" s="74"/>
      <c r="AG33" s="74"/>
      <c r="AH33" s="75"/>
      <c r="AI33" s="519"/>
      <c r="AJ33" s="520"/>
      <c r="AK33" s="520"/>
      <c r="AL33" s="521"/>
    </row>
    <row r="34" spans="1:38" ht="3.75" customHeight="1">
      <c r="A34" s="503"/>
      <c r="B34" s="503"/>
      <c r="C34" s="503"/>
      <c r="D34" s="503"/>
      <c r="E34" s="503"/>
      <c r="F34" s="503"/>
      <c r="G34" s="503"/>
      <c r="H34" s="503"/>
      <c r="I34" s="503"/>
      <c r="J34" s="503"/>
      <c r="K34" s="503"/>
      <c r="L34" s="503"/>
      <c r="M34" s="510"/>
      <c r="N34" s="511"/>
      <c r="O34" s="511"/>
      <c r="P34" s="512"/>
      <c r="Q34" s="244"/>
      <c r="R34" s="244"/>
      <c r="S34" s="244"/>
      <c r="T34" s="244"/>
      <c r="U34" s="68"/>
      <c r="V34" s="66"/>
      <c r="W34" s="66"/>
      <c r="X34" s="66"/>
      <c r="Y34" s="66"/>
      <c r="Z34" s="66"/>
      <c r="AA34" s="66"/>
      <c r="AB34" s="66"/>
      <c r="AC34" s="66"/>
      <c r="AD34" s="66"/>
      <c r="AE34" s="66"/>
      <c r="AF34" s="66"/>
      <c r="AG34" s="66"/>
      <c r="AH34" s="69"/>
      <c r="AI34" s="519"/>
      <c r="AJ34" s="520"/>
      <c r="AK34" s="520"/>
      <c r="AL34" s="521"/>
    </row>
    <row r="35" spans="1:38" ht="13.5" customHeight="1">
      <c r="A35" s="503"/>
      <c r="B35" s="503"/>
      <c r="C35" s="503"/>
      <c r="D35" s="503"/>
      <c r="E35" s="503"/>
      <c r="F35" s="503"/>
      <c r="G35" s="503"/>
      <c r="H35" s="503"/>
      <c r="I35" s="503"/>
      <c r="J35" s="503"/>
      <c r="K35" s="503"/>
      <c r="L35" s="503"/>
      <c r="M35" s="510"/>
      <c r="N35" s="511"/>
      <c r="O35" s="511"/>
      <c r="P35" s="512"/>
      <c r="Q35" s="244"/>
      <c r="R35" s="244"/>
      <c r="S35" s="244"/>
      <c r="T35" s="244"/>
      <c r="U35" s="68"/>
      <c r="V35" s="525" t="s">
        <v>219</v>
      </c>
      <c r="W35" s="526"/>
      <c r="X35" s="526"/>
      <c r="Y35" s="526"/>
      <c r="Z35" s="526"/>
      <c r="AA35" s="526"/>
      <c r="AB35" s="526"/>
      <c r="AC35" s="526"/>
      <c r="AD35" s="526"/>
      <c r="AE35" s="526"/>
      <c r="AF35" s="526"/>
      <c r="AG35" s="526"/>
      <c r="AH35" s="526"/>
      <c r="AI35" s="519"/>
      <c r="AJ35" s="520"/>
      <c r="AK35" s="520"/>
      <c r="AL35" s="521"/>
    </row>
    <row r="36" spans="1:38">
      <c r="A36" s="503"/>
      <c r="B36" s="503"/>
      <c r="C36" s="503"/>
      <c r="D36" s="503"/>
      <c r="E36" s="503"/>
      <c r="F36" s="503"/>
      <c r="G36" s="503"/>
      <c r="H36" s="503"/>
      <c r="I36" s="503"/>
      <c r="J36" s="503"/>
      <c r="K36" s="503"/>
      <c r="L36" s="503"/>
      <c r="M36" s="510"/>
      <c r="N36" s="511"/>
      <c r="O36" s="511"/>
      <c r="P36" s="512"/>
      <c r="Q36" s="244"/>
      <c r="R36" s="244"/>
      <c r="S36" s="244"/>
      <c r="T36" s="244"/>
      <c r="U36" s="68"/>
      <c r="V36" s="505" t="s">
        <v>220</v>
      </c>
      <c r="W36" s="505"/>
      <c r="X36" s="505"/>
      <c r="Y36" s="504"/>
      <c r="Z36" s="504"/>
      <c r="AA36" s="504"/>
      <c r="AB36" s="504"/>
      <c r="AC36" s="504"/>
      <c r="AD36" s="504"/>
      <c r="AE36" s="504"/>
      <c r="AF36" s="504"/>
      <c r="AG36" s="504"/>
      <c r="AH36" s="504"/>
      <c r="AI36" s="519"/>
      <c r="AJ36" s="520"/>
      <c r="AK36" s="520"/>
      <c r="AL36" s="521"/>
    </row>
    <row r="37" spans="1:38">
      <c r="A37" s="503"/>
      <c r="B37" s="503"/>
      <c r="C37" s="503"/>
      <c r="D37" s="503"/>
      <c r="E37" s="503"/>
      <c r="F37" s="503"/>
      <c r="G37" s="503"/>
      <c r="H37" s="503"/>
      <c r="I37" s="503"/>
      <c r="J37" s="503"/>
      <c r="K37" s="503"/>
      <c r="L37" s="503"/>
      <c r="M37" s="510"/>
      <c r="N37" s="511"/>
      <c r="O37" s="511"/>
      <c r="P37" s="512"/>
      <c r="Q37" s="244"/>
      <c r="R37" s="244"/>
      <c r="S37" s="244"/>
      <c r="T37" s="244"/>
      <c r="U37" s="68"/>
      <c r="V37" s="505" t="s">
        <v>221</v>
      </c>
      <c r="W37" s="505"/>
      <c r="X37" s="505"/>
      <c r="Y37" s="504"/>
      <c r="Z37" s="504"/>
      <c r="AA37" s="504"/>
      <c r="AB37" s="504"/>
      <c r="AC37" s="504"/>
      <c r="AD37" s="504"/>
      <c r="AE37" s="504"/>
      <c r="AF37" s="504"/>
      <c r="AG37" s="504"/>
      <c r="AH37" s="504"/>
      <c r="AI37" s="519"/>
      <c r="AJ37" s="520"/>
      <c r="AK37" s="520"/>
      <c r="AL37" s="521"/>
    </row>
    <row r="38" spans="1:38">
      <c r="A38" s="503"/>
      <c r="B38" s="503"/>
      <c r="C38" s="503"/>
      <c r="D38" s="503"/>
      <c r="E38" s="503"/>
      <c r="F38" s="503"/>
      <c r="G38" s="503"/>
      <c r="H38" s="503"/>
      <c r="I38" s="503"/>
      <c r="J38" s="503"/>
      <c r="K38" s="503"/>
      <c r="L38" s="503"/>
      <c r="M38" s="510"/>
      <c r="N38" s="511"/>
      <c r="O38" s="511"/>
      <c r="P38" s="512"/>
      <c r="Q38" s="244"/>
      <c r="R38" s="244"/>
      <c r="S38" s="244"/>
      <c r="T38" s="244"/>
      <c r="U38" s="68"/>
      <c r="V38" s="505" t="s">
        <v>222</v>
      </c>
      <c r="W38" s="505"/>
      <c r="X38" s="505"/>
      <c r="Y38" s="505"/>
      <c r="Z38" s="504"/>
      <c r="AA38" s="504"/>
      <c r="AB38" s="504"/>
      <c r="AC38" s="504"/>
      <c r="AD38" s="504"/>
      <c r="AE38" s="504"/>
      <c r="AF38" s="504"/>
      <c r="AG38" s="504"/>
      <c r="AH38" s="504"/>
      <c r="AI38" s="519"/>
      <c r="AJ38" s="520"/>
      <c r="AK38" s="520"/>
      <c r="AL38" s="521"/>
    </row>
    <row r="39" spans="1:38">
      <c r="A39" s="503"/>
      <c r="B39" s="503"/>
      <c r="C39" s="503"/>
      <c r="D39" s="503"/>
      <c r="E39" s="503"/>
      <c r="F39" s="503"/>
      <c r="G39" s="503"/>
      <c r="H39" s="503"/>
      <c r="I39" s="503"/>
      <c r="J39" s="503"/>
      <c r="K39" s="503"/>
      <c r="L39" s="503"/>
      <c r="M39" s="513"/>
      <c r="N39" s="514"/>
      <c r="O39" s="514"/>
      <c r="P39" s="515"/>
      <c r="Q39" s="244"/>
      <c r="R39" s="244"/>
      <c r="S39" s="244"/>
      <c r="T39" s="244"/>
      <c r="U39" s="70"/>
      <c r="V39" s="505" t="s">
        <v>223</v>
      </c>
      <c r="W39" s="505"/>
      <c r="X39" s="505"/>
      <c r="Y39" s="505"/>
      <c r="Z39" s="504"/>
      <c r="AA39" s="504"/>
      <c r="AB39" s="504"/>
      <c r="AC39" s="504"/>
      <c r="AD39" s="504"/>
      <c r="AE39" s="504"/>
      <c r="AF39" s="504"/>
      <c r="AG39" s="504"/>
      <c r="AH39" s="504"/>
      <c r="AI39" s="522"/>
      <c r="AJ39" s="523"/>
      <c r="AK39" s="523"/>
      <c r="AL39" s="524"/>
    </row>
    <row r="40" spans="1:38" ht="12" customHeight="1" thickBot="1">
      <c r="A40" s="503"/>
      <c r="B40" s="503"/>
      <c r="C40" s="503"/>
      <c r="D40" s="503"/>
      <c r="E40" s="503"/>
      <c r="F40" s="503"/>
      <c r="G40" s="503"/>
      <c r="H40" s="503"/>
      <c r="I40" s="503"/>
      <c r="J40" s="503"/>
      <c r="K40" s="503"/>
      <c r="L40" s="503"/>
      <c r="M40" s="507"/>
      <c r="N40" s="508"/>
      <c r="O40" s="508"/>
      <c r="P40" s="509"/>
      <c r="Q40" s="244"/>
      <c r="R40" s="244"/>
      <c r="S40" s="244" t="s">
        <v>202</v>
      </c>
      <c r="T40" s="244"/>
      <c r="U40" s="71"/>
      <c r="V40" s="80"/>
      <c r="W40" s="67" t="s">
        <v>214</v>
      </c>
      <c r="X40" s="67"/>
      <c r="Y40" s="80"/>
      <c r="Z40" s="67" t="s">
        <v>215</v>
      </c>
      <c r="AA40" s="67"/>
      <c r="AB40" s="67"/>
      <c r="AC40" s="80"/>
      <c r="AD40" s="67" t="s">
        <v>216</v>
      </c>
      <c r="AE40" s="67"/>
      <c r="AF40" s="67"/>
      <c r="AG40" s="67"/>
      <c r="AH40" s="72"/>
      <c r="AI40" s="516"/>
      <c r="AJ40" s="517"/>
      <c r="AK40" s="517"/>
      <c r="AL40" s="518"/>
    </row>
    <row r="41" spans="1:38" ht="12" customHeight="1" thickBot="1">
      <c r="A41" s="503"/>
      <c r="B41" s="503"/>
      <c r="C41" s="503"/>
      <c r="D41" s="503"/>
      <c r="E41" s="503"/>
      <c r="F41" s="503"/>
      <c r="G41" s="503"/>
      <c r="H41" s="503"/>
      <c r="I41" s="503"/>
      <c r="J41" s="503"/>
      <c r="K41" s="503"/>
      <c r="L41" s="503"/>
      <c r="M41" s="510"/>
      <c r="N41" s="511"/>
      <c r="O41" s="511"/>
      <c r="P41" s="512"/>
      <c r="Q41" s="244"/>
      <c r="R41" s="244"/>
      <c r="S41" s="244"/>
      <c r="T41" s="244"/>
      <c r="U41" s="73"/>
      <c r="V41" s="81"/>
      <c r="W41" s="74" t="s">
        <v>217</v>
      </c>
      <c r="X41" s="74"/>
      <c r="Y41" s="74"/>
      <c r="Z41" s="74"/>
      <c r="AA41" s="81"/>
      <c r="AB41" s="74" t="s">
        <v>218</v>
      </c>
      <c r="AC41" s="74"/>
      <c r="AD41" s="74"/>
      <c r="AE41" s="74"/>
      <c r="AF41" s="74"/>
      <c r="AG41" s="74"/>
      <c r="AH41" s="75"/>
      <c r="AI41" s="519"/>
      <c r="AJ41" s="520"/>
      <c r="AK41" s="520"/>
      <c r="AL41" s="521"/>
    </row>
    <row r="42" spans="1:38" ht="3" customHeight="1">
      <c r="A42" s="503"/>
      <c r="B42" s="503"/>
      <c r="C42" s="503"/>
      <c r="D42" s="503"/>
      <c r="E42" s="503"/>
      <c r="F42" s="503"/>
      <c r="G42" s="503"/>
      <c r="H42" s="503"/>
      <c r="I42" s="503"/>
      <c r="J42" s="503"/>
      <c r="K42" s="503"/>
      <c r="L42" s="503"/>
      <c r="M42" s="510"/>
      <c r="N42" s="511"/>
      <c r="O42" s="511"/>
      <c r="P42" s="512"/>
      <c r="Q42" s="244"/>
      <c r="R42" s="244"/>
      <c r="S42" s="244"/>
      <c r="T42" s="244"/>
      <c r="U42" s="68"/>
      <c r="V42" s="66"/>
      <c r="W42" s="66"/>
      <c r="X42" s="66"/>
      <c r="Y42" s="66"/>
      <c r="Z42" s="66"/>
      <c r="AA42" s="66"/>
      <c r="AB42" s="66"/>
      <c r="AC42" s="66"/>
      <c r="AD42" s="66"/>
      <c r="AE42" s="66"/>
      <c r="AF42" s="66"/>
      <c r="AG42" s="66"/>
      <c r="AH42" s="69"/>
      <c r="AI42" s="519"/>
      <c r="AJ42" s="520"/>
      <c r="AK42" s="520"/>
      <c r="AL42" s="521"/>
    </row>
    <row r="43" spans="1:38" ht="13.5" customHeight="1">
      <c r="A43" s="503"/>
      <c r="B43" s="503"/>
      <c r="C43" s="503"/>
      <c r="D43" s="503"/>
      <c r="E43" s="503"/>
      <c r="F43" s="503"/>
      <c r="G43" s="503"/>
      <c r="H43" s="503"/>
      <c r="I43" s="503"/>
      <c r="J43" s="503"/>
      <c r="K43" s="503"/>
      <c r="L43" s="503"/>
      <c r="M43" s="510"/>
      <c r="N43" s="511"/>
      <c r="O43" s="511"/>
      <c r="P43" s="512"/>
      <c r="Q43" s="244"/>
      <c r="R43" s="244"/>
      <c r="S43" s="244"/>
      <c r="T43" s="244"/>
      <c r="U43" s="68"/>
      <c r="V43" s="525" t="s">
        <v>219</v>
      </c>
      <c r="W43" s="526"/>
      <c r="X43" s="526"/>
      <c r="Y43" s="526"/>
      <c r="Z43" s="526"/>
      <c r="AA43" s="526"/>
      <c r="AB43" s="526"/>
      <c r="AC43" s="526"/>
      <c r="AD43" s="526"/>
      <c r="AE43" s="526"/>
      <c r="AF43" s="526"/>
      <c r="AG43" s="526"/>
      <c r="AH43" s="526"/>
      <c r="AI43" s="519"/>
      <c r="AJ43" s="520"/>
      <c r="AK43" s="520"/>
      <c r="AL43" s="521"/>
    </row>
    <row r="44" spans="1:38">
      <c r="A44" s="503"/>
      <c r="B44" s="503"/>
      <c r="C44" s="503"/>
      <c r="D44" s="503"/>
      <c r="E44" s="503"/>
      <c r="F44" s="503"/>
      <c r="G44" s="503"/>
      <c r="H44" s="503"/>
      <c r="I44" s="503"/>
      <c r="J44" s="503"/>
      <c r="K44" s="503"/>
      <c r="L44" s="503"/>
      <c r="M44" s="510"/>
      <c r="N44" s="511"/>
      <c r="O44" s="511"/>
      <c r="P44" s="512"/>
      <c r="Q44" s="244"/>
      <c r="R44" s="244"/>
      <c r="S44" s="244"/>
      <c r="T44" s="244"/>
      <c r="U44" s="68"/>
      <c r="V44" s="505" t="s">
        <v>220</v>
      </c>
      <c r="W44" s="505"/>
      <c r="X44" s="505"/>
      <c r="Y44" s="504"/>
      <c r="Z44" s="504"/>
      <c r="AA44" s="504"/>
      <c r="AB44" s="504"/>
      <c r="AC44" s="504"/>
      <c r="AD44" s="504"/>
      <c r="AE44" s="504"/>
      <c r="AF44" s="504"/>
      <c r="AG44" s="504"/>
      <c r="AH44" s="504"/>
      <c r="AI44" s="519"/>
      <c r="AJ44" s="520"/>
      <c r="AK44" s="520"/>
      <c r="AL44" s="521"/>
    </row>
    <row r="45" spans="1:38">
      <c r="A45" s="503"/>
      <c r="B45" s="503"/>
      <c r="C45" s="503"/>
      <c r="D45" s="503"/>
      <c r="E45" s="503"/>
      <c r="F45" s="503"/>
      <c r="G45" s="503"/>
      <c r="H45" s="503"/>
      <c r="I45" s="503"/>
      <c r="J45" s="503"/>
      <c r="K45" s="503"/>
      <c r="L45" s="503"/>
      <c r="M45" s="510"/>
      <c r="N45" s="511"/>
      <c r="O45" s="511"/>
      <c r="P45" s="512"/>
      <c r="Q45" s="244"/>
      <c r="R45" s="244"/>
      <c r="S45" s="244"/>
      <c r="T45" s="244"/>
      <c r="U45" s="68"/>
      <c r="V45" s="505" t="s">
        <v>221</v>
      </c>
      <c r="W45" s="505"/>
      <c r="X45" s="505"/>
      <c r="Y45" s="504"/>
      <c r="Z45" s="504"/>
      <c r="AA45" s="504"/>
      <c r="AB45" s="504"/>
      <c r="AC45" s="504"/>
      <c r="AD45" s="504"/>
      <c r="AE45" s="504"/>
      <c r="AF45" s="504"/>
      <c r="AG45" s="504"/>
      <c r="AH45" s="504"/>
      <c r="AI45" s="519"/>
      <c r="AJ45" s="520"/>
      <c r="AK45" s="520"/>
      <c r="AL45" s="521"/>
    </row>
    <row r="46" spans="1:38">
      <c r="A46" s="503"/>
      <c r="B46" s="503"/>
      <c r="C46" s="503"/>
      <c r="D46" s="503"/>
      <c r="E46" s="503"/>
      <c r="F46" s="503"/>
      <c r="G46" s="503"/>
      <c r="H46" s="503"/>
      <c r="I46" s="503"/>
      <c r="J46" s="503"/>
      <c r="K46" s="503"/>
      <c r="L46" s="503"/>
      <c r="M46" s="510"/>
      <c r="N46" s="511"/>
      <c r="O46" s="511"/>
      <c r="P46" s="512"/>
      <c r="Q46" s="244"/>
      <c r="R46" s="244"/>
      <c r="S46" s="244"/>
      <c r="T46" s="244"/>
      <c r="U46" s="68"/>
      <c r="V46" s="505" t="s">
        <v>222</v>
      </c>
      <c r="W46" s="505"/>
      <c r="X46" s="505"/>
      <c r="Y46" s="505"/>
      <c r="Z46" s="504"/>
      <c r="AA46" s="504"/>
      <c r="AB46" s="504"/>
      <c r="AC46" s="504"/>
      <c r="AD46" s="504"/>
      <c r="AE46" s="504"/>
      <c r="AF46" s="504"/>
      <c r="AG46" s="504"/>
      <c r="AH46" s="504"/>
      <c r="AI46" s="519"/>
      <c r="AJ46" s="520"/>
      <c r="AK46" s="520"/>
      <c r="AL46" s="521"/>
    </row>
    <row r="47" spans="1:38">
      <c r="A47" s="503"/>
      <c r="B47" s="503"/>
      <c r="C47" s="503"/>
      <c r="D47" s="503"/>
      <c r="E47" s="503"/>
      <c r="F47" s="503"/>
      <c r="G47" s="503"/>
      <c r="H47" s="503"/>
      <c r="I47" s="503"/>
      <c r="J47" s="503"/>
      <c r="K47" s="503"/>
      <c r="L47" s="503"/>
      <c r="M47" s="513"/>
      <c r="N47" s="514"/>
      <c r="O47" s="514"/>
      <c r="P47" s="515"/>
      <c r="Q47" s="244"/>
      <c r="R47" s="244"/>
      <c r="S47" s="244"/>
      <c r="T47" s="244"/>
      <c r="U47" s="70"/>
      <c r="V47" s="505" t="s">
        <v>223</v>
      </c>
      <c r="W47" s="505"/>
      <c r="X47" s="505"/>
      <c r="Y47" s="505"/>
      <c r="Z47" s="504"/>
      <c r="AA47" s="504"/>
      <c r="AB47" s="504"/>
      <c r="AC47" s="504"/>
      <c r="AD47" s="504"/>
      <c r="AE47" s="504"/>
      <c r="AF47" s="504"/>
      <c r="AG47" s="504"/>
      <c r="AH47" s="504"/>
      <c r="AI47" s="522"/>
      <c r="AJ47" s="523"/>
      <c r="AK47" s="523"/>
      <c r="AL47" s="524"/>
    </row>
    <row r="48" spans="1:38" s="66" customFormat="1" ht="14.25" thickBot="1">
      <c r="A48" s="503"/>
      <c r="B48" s="503"/>
      <c r="C48" s="503"/>
      <c r="D48" s="503"/>
      <c r="E48" s="503"/>
      <c r="F48" s="503"/>
      <c r="G48" s="506"/>
      <c r="H48" s="506"/>
      <c r="I48" s="506"/>
      <c r="J48" s="506"/>
      <c r="K48" s="506"/>
      <c r="L48" s="506"/>
      <c r="M48" s="507"/>
      <c r="N48" s="508"/>
      <c r="O48" s="508"/>
      <c r="P48" s="509"/>
      <c r="Q48" s="244"/>
      <c r="R48" s="244"/>
      <c r="S48" s="244"/>
      <c r="T48" s="244"/>
      <c r="U48" s="71"/>
      <c r="V48" s="80"/>
      <c r="W48" s="67" t="s">
        <v>214</v>
      </c>
      <c r="X48" s="67"/>
      <c r="Y48" s="80"/>
      <c r="Z48" s="67" t="s">
        <v>215</v>
      </c>
      <c r="AA48" s="67"/>
      <c r="AB48" s="67"/>
      <c r="AC48" s="80"/>
      <c r="AD48" s="67" t="s">
        <v>216</v>
      </c>
      <c r="AE48" s="67"/>
      <c r="AF48" s="67"/>
      <c r="AG48" s="67"/>
      <c r="AH48" s="72"/>
      <c r="AI48" s="516"/>
      <c r="AJ48" s="517"/>
      <c r="AK48" s="517"/>
      <c r="AL48" s="518"/>
    </row>
    <row r="49" spans="1:38" s="66" customFormat="1" ht="14.25" thickBot="1">
      <c r="A49" s="503"/>
      <c r="B49" s="503"/>
      <c r="C49" s="503"/>
      <c r="D49" s="503"/>
      <c r="E49" s="503"/>
      <c r="F49" s="503"/>
      <c r="G49" s="506"/>
      <c r="H49" s="506"/>
      <c r="I49" s="506"/>
      <c r="J49" s="506"/>
      <c r="K49" s="506"/>
      <c r="L49" s="506"/>
      <c r="M49" s="510"/>
      <c r="N49" s="511"/>
      <c r="O49" s="511"/>
      <c r="P49" s="512"/>
      <c r="Q49" s="244"/>
      <c r="R49" s="244"/>
      <c r="S49" s="244"/>
      <c r="T49" s="244"/>
      <c r="U49" s="73"/>
      <c r="V49" s="81"/>
      <c r="W49" s="74" t="s">
        <v>217</v>
      </c>
      <c r="X49" s="74"/>
      <c r="Y49" s="74"/>
      <c r="Z49" s="74"/>
      <c r="AA49" s="81"/>
      <c r="AB49" s="74" t="s">
        <v>218</v>
      </c>
      <c r="AC49" s="74"/>
      <c r="AD49" s="74"/>
      <c r="AE49" s="74"/>
      <c r="AF49" s="74"/>
      <c r="AG49" s="74"/>
      <c r="AH49" s="75"/>
      <c r="AI49" s="519"/>
      <c r="AJ49" s="520"/>
      <c r="AK49" s="520"/>
      <c r="AL49" s="521"/>
    </row>
    <row r="50" spans="1:38" s="66" customFormat="1" ht="3.75" customHeight="1">
      <c r="A50" s="503"/>
      <c r="B50" s="503"/>
      <c r="C50" s="503"/>
      <c r="D50" s="503"/>
      <c r="E50" s="503"/>
      <c r="F50" s="503"/>
      <c r="G50" s="506"/>
      <c r="H50" s="506"/>
      <c r="I50" s="506"/>
      <c r="J50" s="506"/>
      <c r="K50" s="506"/>
      <c r="L50" s="506"/>
      <c r="M50" s="510"/>
      <c r="N50" s="511"/>
      <c r="O50" s="511"/>
      <c r="P50" s="512"/>
      <c r="Q50" s="244"/>
      <c r="R50" s="244"/>
      <c r="S50" s="244"/>
      <c r="T50" s="244"/>
      <c r="U50" s="68"/>
      <c r="AH50" s="69"/>
      <c r="AI50" s="519"/>
      <c r="AJ50" s="520"/>
      <c r="AK50" s="520"/>
      <c r="AL50" s="521"/>
    </row>
    <row r="51" spans="1:38" s="66" customFormat="1" ht="13.5" customHeight="1">
      <c r="A51" s="503"/>
      <c r="B51" s="503"/>
      <c r="C51" s="503"/>
      <c r="D51" s="503"/>
      <c r="E51" s="503"/>
      <c r="F51" s="503"/>
      <c r="G51" s="506"/>
      <c r="H51" s="506"/>
      <c r="I51" s="506"/>
      <c r="J51" s="506"/>
      <c r="K51" s="506"/>
      <c r="L51" s="506"/>
      <c r="M51" s="510"/>
      <c r="N51" s="511"/>
      <c r="O51" s="511"/>
      <c r="P51" s="512"/>
      <c r="Q51" s="244"/>
      <c r="R51" s="244"/>
      <c r="S51" s="244"/>
      <c r="T51" s="244"/>
      <c r="U51" s="68"/>
      <c r="V51" s="525" t="s">
        <v>219</v>
      </c>
      <c r="W51" s="526"/>
      <c r="X51" s="526"/>
      <c r="Y51" s="526"/>
      <c r="Z51" s="526"/>
      <c r="AA51" s="526"/>
      <c r="AB51" s="526"/>
      <c r="AC51" s="526"/>
      <c r="AD51" s="526"/>
      <c r="AE51" s="526"/>
      <c r="AF51" s="526"/>
      <c r="AG51" s="526"/>
      <c r="AH51" s="526"/>
      <c r="AI51" s="519"/>
      <c r="AJ51" s="520"/>
      <c r="AK51" s="520"/>
      <c r="AL51" s="521"/>
    </row>
    <row r="52" spans="1:38" s="66" customFormat="1">
      <c r="A52" s="503"/>
      <c r="B52" s="503"/>
      <c r="C52" s="503"/>
      <c r="D52" s="503"/>
      <c r="E52" s="503"/>
      <c r="F52" s="503"/>
      <c r="G52" s="506"/>
      <c r="H52" s="506"/>
      <c r="I52" s="506"/>
      <c r="J52" s="506"/>
      <c r="K52" s="506"/>
      <c r="L52" s="506"/>
      <c r="M52" s="510"/>
      <c r="N52" s="511"/>
      <c r="O52" s="511"/>
      <c r="P52" s="512"/>
      <c r="Q52" s="244"/>
      <c r="R52" s="244"/>
      <c r="S52" s="244"/>
      <c r="T52" s="244"/>
      <c r="U52" s="68"/>
      <c r="V52" s="505" t="s">
        <v>220</v>
      </c>
      <c r="W52" s="505"/>
      <c r="X52" s="505"/>
      <c r="Y52" s="504"/>
      <c r="Z52" s="504"/>
      <c r="AA52" s="504"/>
      <c r="AB52" s="504"/>
      <c r="AC52" s="504"/>
      <c r="AD52" s="504"/>
      <c r="AE52" s="504"/>
      <c r="AF52" s="504"/>
      <c r="AG52" s="504"/>
      <c r="AH52" s="504"/>
      <c r="AI52" s="519"/>
      <c r="AJ52" s="520"/>
      <c r="AK52" s="520"/>
      <c r="AL52" s="521"/>
    </row>
    <row r="53" spans="1:38" s="66" customFormat="1">
      <c r="A53" s="503"/>
      <c r="B53" s="503"/>
      <c r="C53" s="503"/>
      <c r="D53" s="503"/>
      <c r="E53" s="503"/>
      <c r="F53" s="503"/>
      <c r="G53" s="506"/>
      <c r="H53" s="506"/>
      <c r="I53" s="506"/>
      <c r="J53" s="506"/>
      <c r="K53" s="506"/>
      <c r="L53" s="506"/>
      <c r="M53" s="510"/>
      <c r="N53" s="511"/>
      <c r="O53" s="511"/>
      <c r="P53" s="512"/>
      <c r="Q53" s="244"/>
      <c r="R53" s="244"/>
      <c r="S53" s="244"/>
      <c r="T53" s="244"/>
      <c r="U53" s="68"/>
      <c r="V53" s="505" t="s">
        <v>221</v>
      </c>
      <c r="W53" s="505"/>
      <c r="X53" s="505"/>
      <c r="Y53" s="504"/>
      <c r="Z53" s="504"/>
      <c r="AA53" s="504"/>
      <c r="AB53" s="504"/>
      <c r="AC53" s="504"/>
      <c r="AD53" s="504"/>
      <c r="AE53" s="504"/>
      <c r="AF53" s="504"/>
      <c r="AG53" s="504"/>
      <c r="AH53" s="504"/>
      <c r="AI53" s="519"/>
      <c r="AJ53" s="520"/>
      <c r="AK53" s="520"/>
      <c r="AL53" s="521"/>
    </row>
    <row r="54" spans="1:38" s="66" customFormat="1">
      <c r="A54" s="503"/>
      <c r="B54" s="503"/>
      <c r="C54" s="503"/>
      <c r="D54" s="503"/>
      <c r="E54" s="503"/>
      <c r="F54" s="503"/>
      <c r="G54" s="506"/>
      <c r="H54" s="506"/>
      <c r="I54" s="506"/>
      <c r="J54" s="506"/>
      <c r="K54" s="506"/>
      <c r="L54" s="506"/>
      <c r="M54" s="510"/>
      <c r="N54" s="511"/>
      <c r="O54" s="511"/>
      <c r="P54" s="512"/>
      <c r="Q54" s="244"/>
      <c r="R54" s="244"/>
      <c r="S54" s="244"/>
      <c r="T54" s="244"/>
      <c r="U54" s="68"/>
      <c r="V54" s="505" t="s">
        <v>222</v>
      </c>
      <c r="W54" s="505"/>
      <c r="X54" s="505"/>
      <c r="Y54" s="505"/>
      <c r="Z54" s="504"/>
      <c r="AA54" s="504"/>
      <c r="AB54" s="504"/>
      <c r="AC54" s="504"/>
      <c r="AD54" s="504"/>
      <c r="AE54" s="504"/>
      <c r="AF54" s="504"/>
      <c r="AG54" s="504"/>
      <c r="AH54" s="504"/>
      <c r="AI54" s="519"/>
      <c r="AJ54" s="520"/>
      <c r="AK54" s="520"/>
      <c r="AL54" s="521"/>
    </row>
    <row r="55" spans="1:38" s="66" customFormat="1">
      <c r="A55" s="503"/>
      <c r="B55" s="503"/>
      <c r="C55" s="503"/>
      <c r="D55" s="503"/>
      <c r="E55" s="503"/>
      <c r="F55" s="503"/>
      <c r="G55" s="506"/>
      <c r="H55" s="506"/>
      <c r="I55" s="506"/>
      <c r="J55" s="506"/>
      <c r="K55" s="506"/>
      <c r="L55" s="506"/>
      <c r="M55" s="513"/>
      <c r="N55" s="514"/>
      <c r="O55" s="514"/>
      <c r="P55" s="515"/>
      <c r="Q55" s="244"/>
      <c r="R55" s="244"/>
      <c r="S55" s="244"/>
      <c r="T55" s="244"/>
      <c r="U55" s="70"/>
      <c r="V55" s="505" t="s">
        <v>223</v>
      </c>
      <c r="W55" s="505"/>
      <c r="X55" s="505"/>
      <c r="Y55" s="505"/>
      <c r="Z55" s="504"/>
      <c r="AA55" s="504"/>
      <c r="AB55" s="504"/>
      <c r="AC55" s="504"/>
      <c r="AD55" s="504"/>
      <c r="AE55" s="504"/>
      <c r="AF55" s="504"/>
      <c r="AG55" s="504"/>
      <c r="AH55" s="504"/>
      <c r="AI55" s="522"/>
      <c r="AJ55" s="523"/>
      <c r="AK55" s="523"/>
      <c r="AL55" s="524"/>
    </row>
    <row r="56" spans="1:38" s="66" customFormat="1">
      <c r="A56" s="77"/>
      <c r="B56" s="77"/>
      <c r="C56" s="77"/>
      <c r="D56" s="77"/>
      <c r="E56" s="77"/>
      <c r="F56" s="77"/>
      <c r="G56" s="77"/>
      <c r="H56" s="77"/>
      <c r="I56" s="77"/>
      <c r="J56" s="77"/>
      <c r="K56" s="77"/>
      <c r="L56" s="77"/>
      <c r="M56" s="76"/>
      <c r="N56" s="76"/>
      <c r="O56" s="76"/>
      <c r="P56" s="76"/>
      <c r="Q56" s="65"/>
      <c r="R56" s="65"/>
      <c r="S56" s="65"/>
      <c r="T56" s="65"/>
      <c r="V56" s="78"/>
      <c r="W56" s="78"/>
      <c r="X56" s="78"/>
      <c r="Y56" s="78"/>
      <c r="Z56" s="79"/>
      <c r="AA56" s="79"/>
      <c r="AB56" s="79"/>
      <c r="AC56" s="79"/>
      <c r="AD56" s="79"/>
      <c r="AE56" s="79"/>
      <c r="AF56" s="79"/>
      <c r="AG56" s="79"/>
      <c r="AH56" s="79"/>
      <c r="AI56" s="77"/>
      <c r="AJ56" s="77"/>
      <c r="AK56" s="77"/>
      <c r="AL56" s="77"/>
    </row>
    <row r="57" spans="1:38">
      <c r="A57" s="497" t="s">
        <v>181</v>
      </c>
      <c r="B57" s="497"/>
      <c r="C57" s="497"/>
      <c r="D57" s="499" t="s">
        <v>275</v>
      </c>
      <c r="E57" s="499"/>
      <c r="F57" s="499"/>
      <c r="G57" s="499"/>
      <c r="H57" s="499"/>
      <c r="I57" s="499"/>
      <c r="J57" s="499"/>
      <c r="K57" s="499"/>
      <c r="L57" s="499"/>
      <c r="M57" s="499"/>
      <c r="N57" s="499"/>
      <c r="O57" s="499"/>
      <c r="P57" s="499"/>
      <c r="Q57" s="499"/>
      <c r="R57" s="499"/>
      <c r="S57" s="499"/>
      <c r="T57" s="499"/>
      <c r="U57" s="499"/>
      <c r="V57" s="499"/>
      <c r="W57" s="499"/>
      <c r="X57" s="499"/>
      <c r="Y57" s="499"/>
      <c r="Z57" s="499"/>
      <c r="AA57" s="499"/>
      <c r="AB57" s="499"/>
      <c r="AC57" s="499"/>
      <c r="AD57" s="499"/>
      <c r="AE57" s="499"/>
      <c r="AF57" s="499"/>
      <c r="AG57" s="499"/>
      <c r="AH57" s="499"/>
      <c r="AI57" s="499"/>
      <c r="AJ57" s="499"/>
      <c r="AK57" s="499"/>
      <c r="AL57" s="499"/>
    </row>
    <row r="58" spans="1:38">
      <c r="A58" s="52"/>
      <c r="D58" s="500"/>
      <c r="E58" s="500"/>
      <c r="F58" s="500"/>
      <c r="G58" s="500"/>
      <c r="H58" s="500"/>
      <c r="I58" s="500"/>
      <c r="J58" s="500"/>
      <c r="K58" s="500"/>
      <c r="L58" s="500"/>
      <c r="M58" s="500"/>
      <c r="N58" s="500"/>
      <c r="O58" s="500"/>
      <c r="P58" s="500"/>
      <c r="Q58" s="500"/>
      <c r="R58" s="500"/>
      <c r="S58" s="500"/>
      <c r="T58" s="500"/>
      <c r="U58" s="500"/>
      <c r="V58" s="500"/>
      <c r="W58" s="500"/>
      <c r="X58" s="500"/>
      <c r="Y58" s="500"/>
      <c r="Z58" s="500"/>
      <c r="AA58" s="500"/>
      <c r="AB58" s="500"/>
      <c r="AC58" s="500"/>
      <c r="AD58" s="500"/>
      <c r="AE58" s="500"/>
      <c r="AF58" s="500"/>
      <c r="AG58" s="500"/>
      <c r="AH58" s="500"/>
      <c r="AI58" s="500"/>
      <c r="AJ58" s="500"/>
      <c r="AK58" s="500"/>
      <c r="AL58" s="500"/>
    </row>
    <row r="59" spans="1:38">
      <c r="A59" s="497" t="s">
        <v>182</v>
      </c>
      <c r="B59" s="497"/>
      <c r="C59" s="497"/>
      <c r="D59" s="501" t="s">
        <v>237</v>
      </c>
      <c r="E59" s="501"/>
      <c r="F59" s="501"/>
      <c r="G59" s="501"/>
      <c r="H59" s="501"/>
      <c r="I59" s="501"/>
      <c r="J59" s="501"/>
      <c r="K59" s="501"/>
      <c r="L59" s="501"/>
      <c r="M59" s="501"/>
      <c r="N59" s="501"/>
      <c r="O59" s="501"/>
      <c r="P59" s="501"/>
      <c r="Q59" s="501"/>
      <c r="R59" s="501"/>
      <c r="S59" s="501"/>
      <c r="T59" s="501"/>
      <c r="U59" s="501"/>
      <c r="V59" s="501"/>
      <c r="W59" s="501"/>
      <c r="X59" s="501"/>
      <c r="Y59" s="501"/>
      <c r="Z59" s="501"/>
      <c r="AA59" s="501"/>
      <c r="AB59" s="501"/>
      <c r="AC59" s="501"/>
      <c r="AD59" s="501"/>
      <c r="AE59" s="501"/>
      <c r="AF59" s="501"/>
      <c r="AG59" s="501"/>
      <c r="AH59" s="501"/>
      <c r="AI59" s="501"/>
      <c r="AJ59" s="501"/>
      <c r="AK59" s="501"/>
      <c r="AL59" s="501"/>
    </row>
    <row r="60" spans="1:38" ht="15" customHeight="1">
      <c r="A60" s="498" t="s">
        <v>183</v>
      </c>
      <c r="B60" s="498"/>
      <c r="C60" s="498"/>
      <c r="D60" s="502" t="s">
        <v>276</v>
      </c>
      <c r="E60" s="502"/>
      <c r="F60" s="502"/>
      <c r="G60" s="502"/>
      <c r="H60" s="502"/>
      <c r="I60" s="502"/>
      <c r="J60" s="502"/>
      <c r="K60" s="502"/>
      <c r="L60" s="502"/>
      <c r="M60" s="502"/>
      <c r="N60" s="502"/>
      <c r="O60" s="502"/>
      <c r="P60" s="502"/>
      <c r="Q60" s="502"/>
      <c r="R60" s="502"/>
      <c r="S60" s="502"/>
      <c r="T60" s="502"/>
      <c r="U60" s="502"/>
      <c r="V60" s="502"/>
      <c r="W60" s="502"/>
      <c r="X60" s="502"/>
      <c r="Y60" s="502"/>
      <c r="Z60" s="502"/>
      <c r="AA60" s="502"/>
      <c r="AB60" s="502"/>
      <c r="AC60" s="502"/>
      <c r="AD60" s="502"/>
      <c r="AE60" s="502"/>
      <c r="AF60" s="502"/>
      <c r="AG60" s="502"/>
      <c r="AH60" s="502"/>
      <c r="AI60" s="502"/>
      <c r="AJ60" s="502"/>
      <c r="AK60" s="502"/>
      <c r="AL60" s="502"/>
    </row>
    <row r="61" spans="1:38" ht="11.25" customHeight="1">
      <c r="D61" s="502"/>
      <c r="E61" s="502"/>
      <c r="F61" s="502"/>
      <c r="G61" s="502"/>
      <c r="H61" s="502"/>
      <c r="I61" s="502"/>
      <c r="J61" s="502"/>
      <c r="K61" s="502"/>
      <c r="L61" s="502"/>
      <c r="M61" s="502"/>
      <c r="N61" s="502"/>
      <c r="O61" s="502"/>
      <c r="P61" s="502"/>
      <c r="Q61" s="502"/>
      <c r="R61" s="502"/>
      <c r="S61" s="502"/>
      <c r="T61" s="502"/>
      <c r="U61" s="502"/>
      <c r="V61" s="502"/>
      <c r="W61" s="502"/>
      <c r="X61" s="502"/>
      <c r="Y61" s="502"/>
      <c r="Z61" s="502"/>
      <c r="AA61" s="502"/>
      <c r="AB61" s="502"/>
      <c r="AC61" s="502"/>
      <c r="AD61" s="502"/>
      <c r="AE61" s="502"/>
      <c r="AF61" s="502"/>
      <c r="AG61" s="502"/>
      <c r="AH61" s="502"/>
      <c r="AI61" s="502"/>
      <c r="AJ61" s="502"/>
      <c r="AK61" s="502"/>
      <c r="AL61" s="502"/>
    </row>
    <row r="62" spans="1:38" ht="11.25" customHeight="1">
      <c r="D62" s="502"/>
      <c r="E62" s="502"/>
      <c r="F62" s="502"/>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502"/>
      <c r="AH62" s="502"/>
      <c r="AI62" s="502"/>
      <c r="AJ62" s="502"/>
      <c r="AK62" s="502"/>
      <c r="AL62" s="502"/>
    </row>
    <row r="63" spans="1:38" ht="11.25" customHeight="1">
      <c r="D63" s="502"/>
      <c r="E63" s="502"/>
      <c r="F63" s="502"/>
      <c r="G63" s="502"/>
      <c r="H63" s="502"/>
      <c r="I63" s="502"/>
      <c r="J63" s="502"/>
      <c r="K63" s="502"/>
      <c r="L63" s="502"/>
      <c r="M63" s="502"/>
      <c r="N63" s="502"/>
      <c r="O63" s="502"/>
      <c r="P63" s="502"/>
      <c r="Q63" s="502"/>
      <c r="R63" s="502"/>
      <c r="S63" s="502"/>
      <c r="T63" s="502"/>
      <c r="U63" s="502"/>
      <c r="V63" s="502"/>
      <c r="W63" s="502"/>
      <c r="X63" s="502"/>
      <c r="Y63" s="502"/>
      <c r="Z63" s="502"/>
      <c r="AA63" s="502"/>
      <c r="AB63" s="502"/>
      <c r="AC63" s="502"/>
      <c r="AD63" s="502"/>
      <c r="AE63" s="502"/>
      <c r="AF63" s="502"/>
      <c r="AG63" s="502"/>
      <c r="AH63" s="502"/>
      <c r="AI63" s="502"/>
      <c r="AJ63" s="502"/>
      <c r="AK63" s="502"/>
      <c r="AL63" s="502"/>
    </row>
    <row r="64" spans="1:38" ht="11.25" customHeight="1">
      <c r="D64" s="502"/>
      <c r="E64" s="502"/>
      <c r="F64" s="502"/>
      <c r="G64" s="502"/>
      <c r="H64" s="502"/>
      <c r="I64" s="502"/>
      <c r="J64" s="502"/>
      <c r="K64" s="502"/>
      <c r="L64" s="502"/>
      <c r="M64" s="502"/>
      <c r="N64" s="502"/>
      <c r="O64" s="502"/>
      <c r="P64" s="502"/>
      <c r="Q64" s="502"/>
      <c r="R64" s="502"/>
      <c r="S64" s="502"/>
      <c r="T64" s="502"/>
      <c r="U64" s="502"/>
      <c r="V64" s="502"/>
      <c r="W64" s="502"/>
      <c r="X64" s="502"/>
      <c r="Y64" s="502"/>
      <c r="Z64" s="502"/>
      <c r="AA64" s="502"/>
      <c r="AB64" s="502"/>
      <c r="AC64" s="502"/>
      <c r="AD64" s="502"/>
      <c r="AE64" s="502"/>
      <c r="AF64" s="502"/>
      <c r="AG64" s="502"/>
      <c r="AH64" s="502"/>
      <c r="AI64" s="502"/>
      <c r="AJ64" s="502"/>
      <c r="AK64" s="502"/>
      <c r="AL64" s="502"/>
    </row>
    <row r="65" spans="1:38" ht="11.25" customHeight="1">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row>
    <row r="66" spans="1:38" ht="11.25" customHeight="1">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row>
    <row r="67" spans="1:38" ht="11.25" customHeight="1">
      <c r="A67" s="268" t="s">
        <v>236</v>
      </c>
      <c r="B67" s="268"/>
      <c r="C67" s="268"/>
      <c r="D67" s="268"/>
      <c r="E67" s="268"/>
      <c r="F67" s="268"/>
      <c r="G67" s="268"/>
      <c r="H67" s="268"/>
      <c r="I67" s="268"/>
      <c r="J67" s="268"/>
      <c r="K67" s="268"/>
      <c r="L67" s="268"/>
      <c r="M67" s="503"/>
      <c r="N67" s="503"/>
      <c r="O67" s="503"/>
      <c r="P67" s="503"/>
      <c r="Q67" s="503"/>
      <c r="R67" s="503"/>
      <c r="S67" s="503"/>
      <c r="T67" s="503"/>
      <c r="U67" s="503"/>
      <c r="V67" s="503"/>
      <c r="W67" s="503"/>
      <c r="X67" s="503"/>
      <c r="Y67" s="503"/>
      <c r="Z67" s="503"/>
      <c r="AA67" s="503"/>
      <c r="AB67" s="503"/>
      <c r="AC67" s="503"/>
      <c r="AD67" s="503"/>
      <c r="AE67" s="503"/>
      <c r="AF67" s="503"/>
      <c r="AG67" s="503"/>
      <c r="AH67" s="503"/>
      <c r="AI67" s="503"/>
      <c r="AJ67" s="503"/>
      <c r="AK67" s="503"/>
      <c r="AL67" s="503"/>
    </row>
    <row r="68" spans="1:38" ht="11.25" customHeight="1">
      <c r="A68" s="268"/>
      <c r="B68" s="268"/>
      <c r="C68" s="268"/>
      <c r="D68" s="268"/>
      <c r="E68" s="268"/>
      <c r="F68" s="268"/>
      <c r="G68" s="268"/>
      <c r="H68" s="268"/>
      <c r="I68" s="268"/>
      <c r="J68" s="268"/>
      <c r="K68" s="268"/>
      <c r="L68" s="268"/>
      <c r="M68" s="503"/>
      <c r="N68" s="503"/>
      <c r="O68" s="503"/>
      <c r="P68" s="503"/>
      <c r="Q68" s="503"/>
      <c r="R68" s="503"/>
      <c r="S68" s="503"/>
      <c r="T68" s="503"/>
      <c r="U68" s="503"/>
      <c r="V68" s="503"/>
      <c r="W68" s="503"/>
      <c r="X68" s="503"/>
      <c r="Y68" s="503"/>
      <c r="Z68" s="503"/>
      <c r="AA68" s="503"/>
      <c r="AB68" s="503"/>
      <c r="AC68" s="503"/>
      <c r="AD68" s="503"/>
      <c r="AE68" s="503"/>
      <c r="AF68" s="503"/>
      <c r="AG68" s="503"/>
      <c r="AH68" s="503"/>
      <c r="AI68" s="503"/>
      <c r="AJ68" s="503"/>
      <c r="AK68" s="503"/>
      <c r="AL68" s="503"/>
    </row>
    <row r="69" spans="1:38" ht="20.25" customHeight="1">
      <c r="A69" s="268" t="s">
        <v>230</v>
      </c>
      <c r="B69" s="268"/>
      <c r="C69" s="268" t="s">
        <v>231</v>
      </c>
      <c r="D69" s="268"/>
      <c r="E69" s="268"/>
      <c r="F69" s="268"/>
      <c r="G69" s="268" t="s">
        <v>232</v>
      </c>
      <c r="H69" s="268"/>
      <c r="I69" s="268"/>
      <c r="J69" s="268"/>
      <c r="K69" s="268"/>
      <c r="L69" s="268"/>
      <c r="M69" s="529" t="s">
        <v>224</v>
      </c>
      <c r="N69" s="530"/>
      <c r="O69" s="530"/>
      <c r="P69" s="531"/>
      <c r="Q69" s="538" t="s">
        <v>227</v>
      </c>
      <c r="R69" s="539"/>
      <c r="S69" s="540" t="s">
        <v>229</v>
      </c>
      <c r="T69" s="541"/>
      <c r="U69" s="268" t="s">
        <v>233</v>
      </c>
      <c r="V69" s="268"/>
      <c r="W69" s="268"/>
      <c r="X69" s="268"/>
      <c r="Y69" s="268"/>
      <c r="Z69" s="268"/>
      <c r="AA69" s="268"/>
      <c r="AB69" s="268"/>
      <c r="AC69" s="268"/>
      <c r="AD69" s="268"/>
      <c r="AE69" s="268"/>
      <c r="AF69" s="268"/>
      <c r="AG69" s="268"/>
      <c r="AH69" s="268"/>
      <c r="AI69" s="526" t="s">
        <v>261</v>
      </c>
      <c r="AJ69" s="526"/>
      <c r="AK69" s="526"/>
      <c r="AL69" s="526"/>
    </row>
    <row r="70" spans="1:38" ht="20.25" customHeight="1">
      <c r="A70" s="268"/>
      <c r="B70" s="268"/>
      <c r="C70" s="268"/>
      <c r="D70" s="268"/>
      <c r="E70" s="268"/>
      <c r="F70" s="268"/>
      <c r="G70" s="268"/>
      <c r="H70" s="268"/>
      <c r="I70" s="268"/>
      <c r="J70" s="268"/>
      <c r="K70" s="268"/>
      <c r="L70" s="268"/>
      <c r="M70" s="532"/>
      <c r="N70" s="533"/>
      <c r="O70" s="533"/>
      <c r="P70" s="534"/>
      <c r="Q70" s="539"/>
      <c r="R70" s="539"/>
      <c r="S70" s="541"/>
      <c r="T70" s="541"/>
      <c r="U70" s="268"/>
      <c r="V70" s="268"/>
      <c r="W70" s="268"/>
      <c r="X70" s="268"/>
      <c r="Y70" s="268"/>
      <c r="Z70" s="268"/>
      <c r="AA70" s="268"/>
      <c r="AB70" s="268"/>
      <c r="AC70" s="268"/>
      <c r="AD70" s="268"/>
      <c r="AE70" s="268"/>
      <c r="AF70" s="268"/>
      <c r="AG70" s="268"/>
      <c r="AH70" s="268"/>
      <c r="AI70" s="526"/>
      <c r="AJ70" s="526"/>
      <c r="AK70" s="526"/>
      <c r="AL70" s="526"/>
    </row>
    <row r="71" spans="1:38" ht="20.25" customHeight="1">
      <c r="A71" s="268"/>
      <c r="B71" s="268"/>
      <c r="C71" s="268"/>
      <c r="D71" s="268"/>
      <c r="E71" s="268"/>
      <c r="F71" s="268"/>
      <c r="G71" s="268"/>
      <c r="H71" s="268"/>
      <c r="I71" s="268"/>
      <c r="J71" s="268"/>
      <c r="K71" s="268"/>
      <c r="L71" s="268"/>
      <c r="M71" s="535"/>
      <c r="N71" s="536"/>
      <c r="O71" s="536"/>
      <c r="P71" s="537"/>
      <c r="Q71" s="539"/>
      <c r="R71" s="539"/>
      <c r="S71" s="541"/>
      <c r="T71" s="541"/>
      <c r="U71" s="268"/>
      <c r="V71" s="268"/>
      <c r="W71" s="268"/>
      <c r="X71" s="268"/>
      <c r="Y71" s="268"/>
      <c r="Z71" s="268"/>
      <c r="AA71" s="268"/>
      <c r="AB71" s="268"/>
      <c r="AC71" s="268"/>
      <c r="AD71" s="268"/>
      <c r="AE71" s="268"/>
      <c r="AF71" s="268"/>
      <c r="AG71" s="268"/>
      <c r="AH71" s="268"/>
      <c r="AI71" s="526"/>
      <c r="AJ71" s="526"/>
      <c r="AK71" s="526"/>
      <c r="AL71" s="526"/>
    </row>
    <row r="72" spans="1:38" ht="12" customHeight="1" thickBot="1">
      <c r="A72" s="542"/>
      <c r="B72" s="542"/>
      <c r="C72" s="542"/>
      <c r="D72" s="542"/>
      <c r="E72" s="542"/>
      <c r="F72" s="542"/>
      <c r="G72" s="506"/>
      <c r="H72" s="506"/>
      <c r="I72" s="506"/>
      <c r="J72" s="506"/>
      <c r="K72" s="506"/>
      <c r="L72" s="506"/>
      <c r="M72" s="507"/>
      <c r="N72" s="508"/>
      <c r="O72" s="508"/>
      <c r="P72" s="509"/>
      <c r="Q72" s="244"/>
      <c r="R72" s="244"/>
      <c r="S72" s="244"/>
      <c r="T72" s="244"/>
      <c r="U72" s="71"/>
      <c r="V72" s="80"/>
      <c r="W72" s="67" t="s">
        <v>214</v>
      </c>
      <c r="X72" s="67"/>
      <c r="Y72" s="80"/>
      <c r="Z72" s="67" t="s">
        <v>215</v>
      </c>
      <c r="AA72" s="67"/>
      <c r="AB72" s="67"/>
      <c r="AC72" s="80"/>
      <c r="AD72" s="67" t="s">
        <v>216</v>
      </c>
      <c r="AE72" s="67"/>
      <c r="AF72" s="67"/>
      <c r="AG72" s="67"/>
      <c r="AH72" s="72"/>
      <c r="AI72" s="516"/>
      <c r="AJ72" s="517"/>
      <c r="AK72" s="517"/>
      <c r="AL72" s="518"/>
    </row>
    <row r="73" spans="1:38" ht="12" customHeight="1" thickBot="1">
      <c r="A73" s="542"/>
      <c r="B73" s="542"/>
      <c r="C73" s="542"/>
      <c r="D73" s="542"/>
      <c r="E73" s="542"/>
      <c r="F73" s="542"/>
      <c r="G73" s="506"/>
      <c r="H73" s="506"/>
      <c r="I73" s="506"/>
      <c r="J73" s="506"/>
      <c r="K73" s="506"/>
      <c r="L73" s="506"/>
      <c r="M73" s="510"/>
      <c r="N73" s="511"/>
      <c r="O73" s="511"/>
      <c r="P73" s="512"/>
      <c r="Q73" s="244"/>
      <c r="R73" s="244"/>
      <c r="S73" s="244"/>
      <c r="T73" s="244"/>
      <c r="U73" s="73"/>
      <c r="V73" s="81"/>
      <c r="W73" s="74" t="s">
        <v>217</v>
      </c>
      <c r="X73" s="74"/>
      <c r="Y73" s="74"/>
      <c r="Z73" s="74"/>
      <c r="AA73" s="81"/>
      <c r="AB73" s="74" t="s">
        <v>218</v>
      </c>
      <c r="AC73" s="74"/>
      <c r="AD73" s="74"/>
      <c r="AE73" s="74"/>
      <c r="AF73" s="74"/>
      <c r="AG73" s="74"/>
      <c r="AH73" s="75"/>
      <c r="AI73" s="519"/>
      <c r="AJ73" s="520"/>
      <c r="AK73" s="520"/>
      <c r="AL73" s="521"/>
    </row>
    <row r="74" spans="1:38" ht="4.5" customHeight="1">
      <c r="A74" s="542"/>
      <c r="B74" s="542"/>
      <c r="C74" s="542"/>
      <c r="D74" s="542"/>
      <c r="E74" s="542"/>
      <c r="F74" s="542"/>
      <c r="G74" s="506"/>
      <c r="H74" s="506"/>
      <c r="I74" s="506"/>
      <c r="J74" s="506"/>
      <c r="K74" s="506"/>
      <c r="L74" s="506"/>
      <c r="M74" s="510"/>
      <c r="N74" s="511"/>
      <c r="O74" s="511"/>
      <c r="P74" s="512"/>
      <c r="Q74" s="244"/>
      <c r="R74" s="244"/>
      <c r="S74" s="244"/>
      <c r="T74" s="244"/>
      <c r="U74" s="68"/>
      <c r="V74" s="66"/>
      <c r="W74" s="66"/>
      <c r="X74" s="66"/>
      <c r="Y74" s="66"/>
      <c r="Z74" s="66"/>
      <c r="AA74" s="66"/>
      <c r="AB74" s="66"/>
      <c r="AC74" s="66"/>
      <c r="AD74" s="66"/>
      <c r="AE74" s="66"/>
      <c r="AF74" s="66"/>
      <c r="AG74" s="66"/>
      <c r="AH74" s="69"/>
      <c r="AI74" s="519"/>
      <c r="AJ74" s="520"/>
      <c r="AK74" s="520"/>
      <c r="AL74" s="521"/>
    </row>
    <row r="75" spans="1:38" ht="12" customHeight="1">
      <c r="A75" s="542"/>
      <c r="B75" s="542"/>
      <c r="C75" s="542"/>
      <c r="D75" s="542"/>
      <c r="E75" s="542"/>
      <c r="F75" s="542"/>
      <c r="G75" s="506"/>
      <c r="H75" s="506"/>
      <c r="I75" s="506"/>
      <c r="J75" s="506"/>
      <c r="K75" s="506"/>
      <c r="L75" s="506"/>
      <c r="M75" s="510"/>
      <c r="N75" s="511"/>
      <c r="O75" s="511"/>
      <c r="P75" s="512"/>
      <c r="Q75" s="244"/>
      <c r="R75" s="244"/>
      <c r="S75" s="244"/>
      <c r="T75" s="244"/>
      <c r="U75" s="68"/>
      <c r="V75" s="525" t="s">
        <v>219</v>
      </c>
      <c r="W75" s="526"/>
      <c r="X75" s="526"/>
      <c r="Y75" s="526"/>
      <c r="Z75" s="526"/>
      <c r="AA75" s="526"/>
      <c r="AB75" s="526"/>
      <c r="AC75" s="526"/>
      <c r="AD75" s="526"/>
      <c r="AE75" s="526"/>
      <c r="AF75" s="526"/>
      <c r="AG75" s="526"/>
      <c r="AH75" s="526"/>
      <c r="AI75" s="519"/>
      <c r="AJ75" s="520"/>
      <c r="AK75" s="520"/>
      <c r="AL75" s="521"/>
    </row>
    <row r="76" spans="1:38" ht="12" customHeight="1">
      <c r="A76" s="542"/>
      <c r="B76" s="542"/>
      <c r="C76" s="542"/>
      <c r="D76" s="542"/>
      <c r="E76" s="542"/>
      <c r="F76" s="542"/>
      <c r="G76" s="506"/>
      <c r="H76" s="506"/>
      <c r="I76" s="506"/>
      <c r="J76" s="506"/>
      <c r="K76" s="506"/>
      <c r="L76" s="506"/>
      <c r="M76" s="510"/>
      <c r="N76" s="511"/>
      <c r="O76" s="511"/>
      <c r="P76" s="512"/>
      <c r="Q76" s="244"/>
      <c r="R76" s="244"/>
      <c r="S76" s="244"/>
      <c r="T76" s="244"/>
      <c r="U76" s="68"/>
      <c r="V76" s="505" t="s">
        <v>220</v>
      </c>
      <c r="W76" s="505"/>
      <c r="X76" s="505"/>
      <c r="Y76" s="504"/>
      <c r="Z76" s="504"/>
      <c r="AA76" s="504"/>
      <c r="AB76" s="504"/>
      <c r="AC76" s="504"/>
      <c r="AD76" s="504"/>
      <c r="AE76" s="504"/>
      <c r="AF76" s="504"/>
      <c r="AG76" s="504"/>
      <c r="AH76" s="504"/>
      <c r="AI76" s="519"/>
      <c r="AJ76" s="520"/>
      <c r="AK76" s="520"/>
      <c r="AL76" s="521"/>
    </row>
    <row r="77" spans="1:38" ht="12" customHeight="1">
      <c r="A77" s="542"/>
      <c r="B77" s="542"/>
      <c r="C77" s="542"/>
      <c r="D77" s="542"/>
      <c r="E77" s="542"/>
      <c r="F77" s="542"/>
      <c r="G77" s="506"/>
      <c r="H77" s="506"/>
      <c r="I77" s="506"/>
      <c r="J77" s="506"/>
      <c r="K77" s="506"/>
      <c r="L77" s="506"/>
      <c r="M77" s="510"/>
      <c r="N77" s="511"/>
      <c r="O77" s="511"/>
      <c r="P77" s="512"/>
      <c r="Q77" s="244"/>
      <c r="R77" s="244"/>
      <c r="S77" s="244"/>
      <c r="T77" s="244"/>
      <c r="U77" s="68"/>
      <c r="V77" s="505" t="s">
        <v>221</v>
      </c>
      <c r="W77" s="505"/>
      <c r="X77" s="505"/>
      <c r="Y77" s="504"/>
      <c r="Z77" s="504"/>
      <c r="AA77" s="504"/>
      <c r="AB77" s="504"/>
      <c r="AC77" s="504"/>
      <c r="AD77" s="504"/>
      <c r="AE77" s="504"/>
      <c r="AF77" s="504"/>
      <c r="AG77" s="504"/>
      <c r="AH77" s="504"/>
      <c r="AI77" s="519"/>
      <c r="AJ77" s="520"/>
      <c r="AK77" s="520"/>
      <c r="AL77" s="521"/>
    </row>
    <row r="78" spans="1:38" ht="12" customHeight="1">
      <c r="A78" s="542"/>
      <c r="B78" s="542"/>
      <c r="C78" s="542"/>
      <c r="D78" s="542"/>
      <c r="E78" s="542"/>
      <c r="F78" s="542"/>
      <c r="G78" s="506"/>
      <c r="H78" s="506"/>
      <c r="I78" s="506"/>
      <c r="J78" s="506"/>
      <c r="K78" s="506"/>
      <c r="L78" s="506"/>
      <c r="M78" s="510"/>
      <c r="N78" s="511"/>
      <c r="O78" s="511"/>
      <c r="P78" s="512"/>
      <c r="Q78" s="244"/>
      <c r="R78" s="244"/>
      <c r="S78" s="244"/>
      <c r="T78" s="244"/>
      <c r="U78" s="68"/>
      <c r="V78" s="505" t="s">
        <v>222</v>
      </c>
      <c r="W78" s="505"/>
      <c r="X78" s="505"/>
      <c r="Y78" s="505"/>
      <c r="Z78" s="504"/>
      <c r="AA78" s="504"/>
      <c r="AB78" s="504"/>
      <c r="AC78" s="504"/>
      <c r="AD78" s="504"/>
      <c r="AE78" s="504"/>
      <c r="AF78" s="504"/>
      <c r="AG78" s="504"/>
      <c r="AH78" s="504"/>
      <c r="AI78" s="519"/>
      <c r="AJ78" s="520"/>
      <c r="AK78" s="520"/>
      <c r="AL78" s="521"/>
    </row>
    <row r="79" spans="1:38" ht="12" customHeight="1">
      <c r="A79" s="542"/>
      <c r="B79" s="542"/>
      <c r="C79" s="542"/>
      <c r="D79" s="542"/>
      <c r="E79" s="542"/>
      <c r="F79" s="542"/>
      <c r="G79" s="506"/>
      <c r="H79" s="506"/>
      <c r="I79" s="506"/>
      <c r="J79" s="506"/>
      <c r="K79" s="506"/>
      <c r="L79" s="506"/>
      <c r="M79" s="513"/>
      <c r="N79" s="514"/>
      <c r="O79" s="514"/>
      <c r="P79" s="515"/>
      <c r="Q79" s="244"/>
      <c r="R79" s="244"/>
      <c r="S79" s="244"/>
      <c r="T79" s="244"/>
      <c r="U79" s="70"/>
      <c r="V79" s="505" t="s">
        <v>223</v>
      </c>
      <c r="W79" s="505"/>
      <c r="X79" s="505"/>
      <c r="Y79" s="505"/>
      <c r="Z79" s="543"/>
      <c r="AA79" s="543"/>
      <c r="AB79" s="543"/>
      <c r="AC79" s="543"/>
      <c r="AD79" s="543"/>
      <c r="AE79" s="543"/>
      <c r="AF79" s="543"/>
      <c r="AG79" s="543"/>
      <c r="AH79" s="543"/>
      <c r="AI79" s="522"/>
      <c r="AJ79" s="523"/>
      <c r="AK79" s="523"/>
      <c r="AL79" s="524"/>
    </row>
    <row r="80" spans="1:38" ht="12" customHeight="1" thickBot="1">
      <c r="A80" s="542"/>
      <c r="B80" s="542"/>
      <c r="C80" s="542"/>
      <c r="D80" s="542"/>
      <c r="E80" s="542"/>
      <c r="F80" s="542"/>
      <c r="G80" s="506"/>
      <c r="H80" s="506"/>
      <c r="I80" s="506"/>
      <c r="J80" s="506"/>
      <c r="K80" s="506"/>
      <c r="L80" s="506"/>
      <c r="M80" s="507"/>
      <c r="N80" s="508"/>
      <c r="O80" s="508"/>
      <c r="P80" s="509"/>
      <c r="Q80" s="244"/>
      <c r="R80" s="244"/>
      <c r="S80" s="244"/>
      <c r="T80" s="244"/>
      <c r="U80" s="71"/>
      <c r="V80" s="80"/>
      <c r="W80" s="67" t="s">
        <v>214</v>
      </c>
      <c r="X80" s="67"/>
      <c r="Y80" s="80"/>
      <c r="Z80" s="67" t="s">
        <v>215</v>
      </c>
      <c r="AA80" s="67"/>
      <c r="AB80" s="67"/>
      <c r="AC80" s="80" t="s">
        <v>202</v>
      </c>
      <c r="AD80" s="67" t="s">
        <v>216</v>
      </c>
      <c r="AE80" s="67"/>
      <c r="AF80" s="67"/>
      <c r="AG80" s="67"/>
      <c r="AH80" s="72"/>
      <c r="AI80" s="544"/>
      <c r="AJ80" s="545"/>
      <c r="AK80" s="545"/>
      <c r="AL80" s="546"/>
    </row>
    <row r="81" spans="1:38" ht="12" customHeight="1" thickBot="1">
      <c r="A81" s="542"/>
      <c r="B81" s="542"/>
      <c r="C81" s="542"/>
      <c r="D81" s="542"/>
      <c r="E81" s="542"/>
      <c r="F81" s="542"/>
      <c r="G81" s="506"/>
      <c r="H81" s="506"/>
      <c r="I81" s="506"/>
      <c r="J81" s="506"/>
      <c r="K81" s="506"/>
      <c r="L81" s="506"/>
      <c r="M81" s="510"/>
      <c r="N81" s="511"/>
      <c r="O81" s="511"/>
      <c r="P81" s="512"/>
      <c r="Q81" s="244"/>
      <c r="R81" s="244"/>
      <c r="S81" s="244"/>
      <c r="T81" s="244"/>
      <c r="U81" s="73"/>
      <c r="V81" s="81"/>
      <c r="W81" s="74" t="s">
        <v>217</v>
      </c>
      <c r="X81" s="74"/>
      <c r="Y81" s="74"/>
      <c r="Z81" s="74"/>
      <c r="AA81" s="81"/>
      <c r="AB81" s="74" t="s">
        <v>218</v>
      </c>
      <c r="AC81" s="74"/>
      <c r="AD81" s="74"/>
      <c r="AE81" s="74"/>
      <c r="AF81" s="74"/>
      <c r="AG81" s="74"/>
      <c r="AH81" s="75"/>
      <c r="AI81" s="547"/>
      <c r="AJ81" s="548"/>
      <c r="AK81" s="548"/>
      <c r="AL81" s="549"/>
    </row>
    <row r="82" spans="1:38" ht="3.75" customHeight="1">
      <c r="A82" s="542"/>
      <c r="B82" s="542"/>
      <c r="C82" s="542"/>
      <c r="D82" s="542"/>
      <c r="E82" s="542"/>
      <c r="F82" s="542"/>
      <c r="G82" s="506"/>
      <c r="H82" s="506"/>
      <c r="I82" s="506"/>
      <c r="J82" s="506"/>
      <c r="K82" s="506"/>
      <c r="L82" s="506"/>
      <c r="M82" s="510"/>
      <c r="N82" s="511"/>
      <c r="O82" s="511"/>
      <c r="P82" s="512"/>
      <c r="Q82" s="244"/>
      <c r="R82" s="244"/>
      <c r="S82" s="244"/>
      <c r="T82" s="244"/>
      <c r="U82" s="68"/>
      <c r="V82" s="66"/>
      <c r="W82" s="66"/>
      <c r="X82" s="66"/>
      <c r="Y82" s="66"/>
      <c r="Z82" s="66"/>
      <c r="AA82" s="66"/>
      <c r="AB82" s="66"/>
      <c r="AC82" s="66"/>
      <c r="AD82" s="66"/>
      <c r="AE82" s="66"/>
      <c r="AF82" s="66"/>
      <c r="AG82" s="66"/>
      <c r="AH82" s="69"/>
      <c r="AI82" s="547"/>
      <c r="AJ82" s="548"/>
      <c r="AK82" s="548"/>
      <c r="AL82" s="549"/>
    </row>
    <row r="83" spans="1:38" ht="13.5" customHeight="1">
      <c r="A83" s="542"/>
      <c r="B83" s="542"/>
      <c r="C83" s="542"/>
      <c r="D83" s="542"/>
      <c r="E83" s="542"/>
      <c r="F83" s="542"/>
      <c r="G83" s="506"/>
      <c r="H83" s="506"/>
      <c r="I83" s="506"/>
      <c r="J83" s="506"/>
      <c r="K83" s="506"/>
      <c r="L83" s="506"/>
      <c r="M83" s="510"/>
      <c r="N83" s="511"/>
      <c r="O83" s="511"/>
      <c r="P83" s="512"/>
      <c r="Q83" s="244"/>
      <c r="R83" s="244"/>
      <c r="S83" s="244"/>
      <c r="T83" s="244"/>
      <c r="U83" s="68"/>
      <c r="V83" s="525" t="s">
        <v>219</v>
      </c>
      <c r="W83" s="526"/>
      <c r="X83" s="526"/>
      <c r="Y83" s="526"/>
      <c r="Z83" s="526"/>
      <c r="AA83" s="526"/>
      <c r="AB83" s="526"/>
      <c r="AC83" s="526"/>
      <c r="AD83" s="526"/>
      <c r="AE83" s="526"/>
      <c r="AF83" s="526"/>
      <c r="AG83" s="526"/>
      <c r="AH83" s="526"/>
      <c r="AI83" s="547"/>
      <c r="AJ83" s="548"/>
      <c r="AK83" s="548"/>
      <c r="AL83" s="549"/>
    </row>
    <row r="84" spans="1:38">
      <c r="A84" s="542"/>
      <c r="B84" s="542"/>
      <c r="C84" s="542"/>
      <c r="D84" s="542"/>
      <c r="E84" s="542"/>
      <c r="F84" s="542"/>
      <c r="G84" s="506"/>
      <c r="H84" s="506"/>
      <c r="I84" s="506"/>
      <c r="J84" s="506"/>
      <c r="K84" s="506"/>
      <c r="L84" s="506"/>
      <c r="M84" s="510"/>
      <c r="N84" s="511"/>
      <c r="O84" s="511"/>
      <c r="P84" s="512"/>
      <c r="Q84" s="244"/>
      <c r="R84" s="244"/>
      <c r="S84" s="244"/>
      <c r="T84" s="244"/>
      <c r="U84" s="68"/>
      <c r="V84" s="505" t="s">
        <v>220</v>
      </c>
      <c r="W84" s="505"/>
      <c r="X84" s="505"/>
      <c r="Y84" s="504"/>
      <c r="Z84" s="504"/>
      <c r="AA84" s="504"/>
      <c r="AB84" s="504"/>
      <c r="AC84" s="504"/>
      <c r="AD84" s="504"/>
      <c r="AE84" s="504"/>
      <c r="AF84" s="504"/>
      <c r="AG84" s="504"/>
      <c r="AH84" s="504"/>
      <c r="AI84" s="547"/>
      <c r="AJ84" s="548"/>
      <c r="AK84" s="548"/>
      <c r="AL84" s="549"/>
    </row>
    <row r="85" spans="1:38">
      <c r="A85" s="542"/>
      <c r="B85" s="542"/>
      <c r="C85" s="542"/>
      <c r="D85" s="542"/>
      <c r="E85" s="542"/>
      <c r="F85" s="542"/>
      <c r="G85" s="506"/>
      <c r="H85" s="506"/>
      <c r="I85" s="506"/>
      <c r="J85" s="506"/>
      <c r="K85" s="506"/>
      <c r="L85" s="506"/>
      <c r="M85" s="510"/>
      <c r="N85" s="511"/>
      <c r="O85" s="511"/>
      <c r="P85" s="512"/>
      <c r="Q85" s="244"/>
      <c r="R85" s="244"/>
      <c r="S85" s="244"/>
      <c r="T85" s="244"/>
      <c r="U85" s="68"/>
      <c r="V85" s="505" t="s">
        <v>221</v>
      </c>
      <c r="W85" s="505"/>
      <c r="X85" s="505"/>
      <c r="Y85" s="504"/>
      <c r="Z85" s="504"/>
      <c r="AA85" s="504"/>
      <c r="AB85" s="504"/>
      <c r="AC85" s="504"/>
      <c r="AD85" s="504"/>
      <c r="AE85" s="504"/>
      <c r="AF85" s="504"/>
      <c r="AG85" s="504"/>
      <c r="AH85" s="504"/>
      <c r="AI85" s="547"/>
      <c r="AJ85" s="548"/>
      <c r="AK85" s="548"/>
      <c r="AL85" s="549"/>
    </row>
    <row r="86" spans="1:38">
      <c r="A86" s="542"/>
      <c r="B86" s="542"/>
      <c r="C86" s="542"/>
      <c r="D86" s="542"/>
      <c r="E86" s="542"/>
      <c r="F86" s="542"/>
      <c r="G86" s="506"/>
      <c r="H86" s="506"/>
      <c r="I86" s="506"/>
      <c r="J86" s="506"/>
      <c r="K86" s="506"/>
      <c r="L86" s="506"/>
      <c r="M86" s="510"/>
      <c r="N86" s="511"/>
      <c r="O86" s="511"/>
      <c r="P86" s="512"/>
      <c r="Q86" s="244"/>
      <c r="R86" s="244"/>
      <c r="S86" s="244"/>
      <c r="T86" s="244"/>
      <c r="U86" s="68"/>
      <c r="V86" s="505" t="s">
        <v>222</v>
      </c>
      <c r="W86" s="505"/>
      <c r="X86" s="505"/>
      <c r="Y86" s="505"/>
      <c r="Z86" s="504"/>
      <c r="AA86" s="504"/>
      <c r="AB86" s="504"/>
      <c r="AC86" s="504"/>
      <c r="AD86" s="504"/>
      <c r="AE86" s="504"/>
      <c r="AF86" s="504"/>
      <c r="AG86" s="504"/>
      <c r="AH86" s="504"/>
      <c r="AI86" s="547"/>
      <c r="AJ86" s="548"/>
      <c r="AK86" s="548"/>
      <c r="AL86" s="549"/>
    </row>
    <row r="87" spans="1:38">
      <c r="A87" s="542"/>
      <c r="B87" s="542"/>
      <c r="C87" s="542"/>
      <c r="D87" s="542"/>
      <c r="E87" s="542"/>
      <c r="F87" s="542"/>
      <c r="G87" s="506"/>
      <c r="H87" s="506"/>
      <c r="I87" s="506"/>
      <c r="J87" s="506"/>
      <c r="K87" s="506"/>
      <c r="L87" s="506"/>
      <c r="M87" s="513"/>
      <c r="N87" s="514"/>
      <c r="O87" s="514"/>
      <c r="P87" s="515"/>
      <c r="Q87" s="244"/>
      <c r="R87" s="244"/>
      <c r="S87" s="244"/>
      <c r="T87" s="244"/>
      <c r="U87" s="70"/>
      <c r="V87" s="505" t="s">
        <v>223</v>
      </c>
      <c r="W87" s="505"/>
      <c r="X87" s="505"/>
      <c r="Y87" s="505"/>
      <c r="Z87" s="543"/>
      <c r="AA87" s="543"/>
      <c r="AB87" s="543"/>
      <c r="AC87" s="543"/>
      <c r="AD87" s="543"/>
      <c r="AE87" s="543"/>
      <c r="AF87" s="543"/>
      <c r="AG87" s="543"/>
      <c r="AH87" s="543"/>
      <c r="AI87" s="550"/>
      <c r="AJ87" s="551"/>
      <c r="AK87" s="551"/>
      <c r="AL87" s="552"/>
    </row>
    <row r="88" spans="1:38" ht="12" customHeight="1" thickBot="1">
      <c r="A88" s="542"/>
      <c r="B88" s="542"/>
      <c r="C88" s="542"/>
      <c r="D88" s="542"/>
      <c r="E88" s="542"/>
      <c r="F88" s="542"/>
      <c r="G88" s="506"/>
      <c r="H88" s="506"/>
      <c r="I88" s="506"/>
      <c r="J88" s="506"/>
      <c r="K88" s="506"/>
      <c r="L88" s="506"/>
      <c r="M88" s="507"/>
      <c r="N88" s="508"/>
      <c r="O88" s="508"/>
      <c r="P88" s="509"/>
      <c r="Q88" s="244"/>
      <c r="R88" s="244"/>
      <c r="S88" s="244"/>
      <c r="T88" s="244"/>
      <c r="U88" s="71"/>
      <c r="V88" s="80"/>
      <c r="W88" s="67" t="s">
        <v>214</v>
      </c>
      <c r="X88" s="67"/>
      <c r="Y88" s="80"/>
      <c r="Z88" s="67" t="s">
        <v>215</v>
      </c>
      <c r="AA88" s="67"/>
      <c r="AB88" s="67"/>
      <c r="AC88" s="80"/>
      <c r="AD88" s="67" t="s">
        <v>216</v>
      </c>
      <c r="AE88" s="67"/>
      <c r="AF88" s="67"/>
      <c r="AG88" s="67"/>
      <c r="AH88" s="72"/>
      <c r="AI88" s="553"/>
      <c r="AJ88" s="554"/>
      <c r="AK88" s="554"/>
      <c r="AL88" s="555"/>
    </row>
    <row r="89" spans="1:38" ht="12" customHeight="1" thickBot="1">
      <c r="A89" s="542"/>
      <c r="B89" s="542"/>
      <c r="C89" s="542"/>
      <c r="D89" s="542"/>
      <c r="E89" s="542"/>
      <c r="F89" s="542"/>
      <c r="G89" s="506"/>
      <c r="H89" s="506"/>
      <c r="I89" s="506"/>
      <c r="J89" s="506"/>
      <c r="K89" s="506"/>
      <c r="L89" s="506"/>
      <c r="M89" s="510"/>
      <c r="N89" s="511"/>
      <c r="O89" s="511"/>
      <c r="P89" s="512"/>
      <c r="Q89" s="244"/>
      <c r="R89" s="244"/>
      <c r="S89" s="244"/>
      <c r="T89" s="244"/>
      <c r="U89" s="73"/>
      <c r="V89" s="81"/>
      <c r="W89" s="74" t="s">
        <v>217</v>
      </c>
      <c r="X89" s="74"/>
      <c r="Y89" s="74"/>
      <c r="Z89" s="74"/>
      <c r="AA89" s="81"/>
      <c r="AB89" s="74" t="s">
        <v>218</v>
      </c>
      <c r="AC89" s="74"/>
      <c r="AD89" s="74"/>
      <c r="AE89" s="74"/>
      <c r="AF89" s="74"/>
      <c r="AG89" s="74"/>
      <c r="AH89" s="75"/>
      <c r="AI89" s="556"/>
      <c r="AJ89" s="557"/>
      <c r="AK89" s="557"/>
      <c r="AL89" s="558"/>
    </row>
    <row r="90" spans="1:38" ht="2.25" customHeight="1">
      <c r="A90" s="542"/>
      <c r="B90" s="542"/>
      <c r="C90" s="542"/>
      <c r="D90" s="542"/>
      <c r="E90" s="542"/>
      <c r="F90" s="542"/>
      <c r="G90" s="506"/>
      <c r="H90" s="506"/>
      <c r="I90" s="506"/>
      <c r="J90" s="506"/>
      <c r="K90" s="506"/>
      <c r="L90" s="506"/>
      <c r="M90" s="510"/>
      <c r="N90" s="511"/>
      <c r="O90" s="511"/>
      <c r="P90" s="512"/>
      <c r="Q90" s="244"/>
      <c r="R90" s="244"/>
      <c r="S90" s="244"/>
      <c r="T90" s="244"/>
      <c r="U90" s="68"/>
      <c r="V90" s="66"/>
      <c r="W90" s="66"/>
      <c r="X90" s="66"/>
      <c r="Y90" s="66"/>
      <c r="Z90" s="66"/>
      <c r="AA90" s="66"/>
      <c r="AB90" s="66"/>
      <c r="AC90" s="66"/>
      <c r="AD90" s="66"/>
      <c r="AE90" s="66"/>
      <c r="AF90" s="66"/>
      <c r="AG90" s="66"/>
      <c r="AH90" s="69"/>
      <c r="AI90" s="556"/>
      <c r="AJ90" s="557"/>
      <c r="AK90" s="557"/>
      <c r="AL90" s="558"/>
    </row>
    <row r="91" spans="1:38" ht="13.5" customHeight="1">
      <c r="A91" s="542"/>
      <c r="B91" s="542"/>
      <c r="C91" s="542"/>
      <c r="D91" s="542"/>
      <c r="E91" s="542"/>
      <c r="F91" s="542"/>
      <c r="G91" s="506"/>
      <c r="H91" s="506"/>
      <c r="I91" s="506"/>
      <c r="J91" s="506"/>
      <c r="K91" s="506"/>
      <c r="L91" s="506"/>
      <c r="M91" s="510"/>
      <c r="N91" s="511"/>
      <c r="O91" s="511"/>
      <c r="P91" s="512"/>
      <c r="Q91" s="244"/>
      <c r="R91" s="244"/>
      <c r="S91" s="244"/>
      <c r="T91" s="244"/>
      <c r="U91" s="68"/>
      <c r="V91" s="525" t="s">
        <v>219</v>
      </c>
      <c r="W91" s="526"/>
      <c r="X91" s="526"/>
      <c r="Y91" s="526"/>
      <c r="Z91" s="526"/>
      <c r="AA91" s="526"/>
      <c r="AB91" s="526"/>
      <c r="AC91" s="526"/>
      <c r="AD91" s="526"/>
      <c r="AE91" s="526"/>
      <c r="AF91" s="526"/>
      <c r="AG91" s="526"/>
      <c r="AH91" s="526"/>
      <c r="AI91" s="556"/>
      <c r="AJ91" s="557"/>
      <c r="AK91" s="557"/>
      <c r="AL91" s="558"/>
    </row>
    <row r="92" spans="1:38">
      <c r="A92" s="542"/>
      <c r="B92" s="542"/>
      <c r="C92" s="542"/>
      <c r="D92" s="542"/>
      <c r="E92" s="542"/>
      <c r="F92" s="542"/>
      <c r="G92" s="506"/>
      <c r="H92" s="506"/>
      <c r="I92" s="506"/>
      <c r="J92" s="506"/>
      <c r="K92" s="506"/>
      <c r="L92" s="506"/>
      <c r="M92" s="510"/>
      <c r="N92" s="511"/>
      <c r="O92" s="511"/>
      <c r="P92" s="512"/>
      <c r="Q92" s="244"/>
      <c r="R92" s="244"/>
      <c r="S92" s="244"/>
      <c r="T92" s="244"/>
      <c r="U92" s="68"/>
      <c r="V92" s="505" t="s">
        <v>220</v>
      </c>
      <c r="W92" s="505"/>
      <c r="X92" s="505"/>
      <c r="Y92" s="504"/>
      <c r="Z92" s="504"/>
      <c r="AA92" s="504"/>
      <c r="AB92" s="504"/>
      <c r="AC92" s="504"/>
      <c r="AD92" s="504"/>
      <c r="AE92" s="504"/>
      <c r="AF92" s="504"/>
      <c r="AG92" s="504"/>
      <c r="AH92" s="504"/>
      <c r="AI92" s="556"/>
      <c r="AJ92" s="557"/>
      <c r="AK92" s="557"/>
      <c r="AL92" s="558"/>
    </row>
    <row r="93" spans="1:38">
      <c r="A93" s="542"/>
      <c r="B93" s="542"/>
      <c r="C93" s="542"/>
      <c r="D93" s="542"/>
      <c r="E93" s="542"/>
      <c r="F93" s="542"/>
      <c r="G93" s="506"/>
      <c r="H93" s="506"/>
      <c r="I93" s="506"/>
      <c r="J93" s="506"/>
      <c r="K93" s="506"/>
      <c r="L93" s="506"/>
      <c r="M93" s="510"/>
      <c r="N93" s="511"/>
      <c r="O93" s="511"/>
      <c r="P93" s="512"/>
      <c r="Q93" s="244"/>
      <c r="R93" s="244"/>
      <c r="S93" s="244"/>
      <c r="T93" s="244"/>
      <c r="U93" s="68"/>
      <c r="V93" s="505" t="s">
        <v>221</v>
      </c>
      <c r="W93" s="505"/>
      <c r="X93" s="505"/>
      <c r="Y93" s="504"/>
      <c r="Z93" s="504"/>
      <c r="AA93" s="504"/>
      <c r="AB93" s="504"/>
      <c r="AC93" s="504"/>
      <c r="AD93" s="504"/>
      <c r="AE93" s="504"/>
      <c r="AF93" s="504"/>
      <c r="AG93" s="504"/>
      <c r="AH93" s="504"/>
      <c r="AI93" s="556"/>
      <c r="AJ93" s="557"/>
      <c r="AK93" s="557"/>
      <c r="AL93" s="558"/>
    </row>
    <row r="94" spans="1:38">
      <c r="A94" s="542"/>
      <c r="B94" s="542"/>
      <c r="C94" s="542"/>
      <c r="D94" s="542"/>
      <c r="E94" s="542"/>
      <c r="F94" s="542"/>
      <c r="G94" s="506"/>
      <c r="H94" s="506"/>
      <c r="I94" s="506"/>
      <c r="J94" s="506"/>
      <c r="K94" s="506"/>
      <c r="L94" s="506"/>
      <c r="M94" s="510"/>
      <c r="N94" s="511"/>
      <c r="O94" s="511"/>
      <c r="P94" s="512"/>
      <c r="Q94" s="244"/>
      <c r="R94" s="244"/>
      <c r="S94" s="244"/>
      <c r="T94" s="244"/>
      <c r="U94" s="68"/>
      <c r="V94" s="505" t="s">
        <v>222</v>
      </c>
      <c r="W94" s="505"/>
      <c r="X94" s="505"/>
      <c r="Y94" s="505"/>
      <c r="Z94" s="504"/>
      <c r="AA94" s="504"/>
      <c r="AB94" s="504"/>
      <c r="AC94" s="504"/>
      <c r="AD94" s="504"/>
      <c r="AE94" s="504"/>
      <c r="AF94" s="504"/>
      <c r="AG94" s="504"/>
      <c r="AH94" s="504"/>
      <c r="AI94" s="556"/>
      <c r="AJ94" s="557"/>
      <c r="AK94" s="557"/>
      <c r="AL94" s="558"/>
    </row>
    <row r="95" spans="1:38">
      <c r="A95" s="542"/>
      <c r="B95" s="542"/>
      <c r="C95" s="542"/>
      <c r="D95" s="542"/>
      <c r="E95" s="542"/>
      <c r="F95" s="542"/>
      <c r="G95" s="506"/>
      <c r="H95" s="506"/>
      <c r="I95" s="506"/>
      <c r="J95" s="506"/>
      <c r="K95" s="506"/>
      <c r="L95" s="506"/>
      <c r="M95" s="513"/>
      <c r="N95" s="514"/>
      <c r="O95" s="514"/>
      <c r="P95" s="515"/>
      <c r="Q95" s="244"/>
      <c r="R95" s="244"/>
      <c r="S95" s="244"/>
      <c r="T95" s="244"/>
      <c r="U95" s="70"/>
      <c r="V95" s="505" t="s">
        <v>223</v>
      </c>
      <c r="W95" s="505"/>
      <c r="X95" s="505"/>
      <c r="Y95" s="505"/>
      <c r="Z95" s="504"/>
      <c r="AA95" s="504"/>
      <c r="AB95" s="504"/>
      <c r="AC95" s="504"/>
      <c r="AD95" s="504"/>
      <c r="AE95" s="504"/>
      <c r="AF95" s="504"/>
      <c r="AG95" s="504"/>
      <c r="AH95" s="504"/>
      <c r="AI95" s="559"/>
      <c r="AJ95" s="560"/>
      <c r="AK95" s="560"/>
      <c r="AL95" s="561"/>
    </row>
    <row r="96" spans="1:38" ht="12" customHeight="1" thickBot="1">
      <c r="A96" s="542"/>
      <c r="B96" s="542"/>
      <c r="C96" s="542"/>
      <c r="D96" s="542"/>
      <c r="E96" s="542"/>
      <c r="F96" s="542"/>
      <c r="G96" s="506"/>
      <c r="H96" s="503"/>
      <c r="I96" s="503"/>
      <c r="J96" s="503"/>
      <c r="K96" s="503"/>
      <c r="L96" s="503"/>
      <c r="M96" s="507"/>
      <c r="N96" s="508"/>
      <c r="O96" s="508"/>
      <c r="P96" s="509"/>
      <c r="Q96" s="244"/>
      <c r="R96" s="244"/>
      <c r="S96" s="244"/>
      <c r="T96" s="244"/>
      <c r="U96" s="71"/>
      <c r="V96" s="80"/>
      <c r="W96" s="67" t="s">
        <v>214</v>
      </c>
      <c r="X96" s="67"/>
      <c r="Y96" s="80"/>
      <c r="Z96" s="67" t="s">
        <v>215</v>
      </c>
      <c r="AA96" s="67"/>
      <c r="AB96" s="67"/>
      <c r="AC96" s="80"/>
      <c r="AD96" s="67" t="s">
        <v>216</v>
      </c>
      <c r="AE96" s="67"/>
      <c r="AF96" s="67"/>
      <c r="AG96" s="67"/>
      <c r="AH96" s="72"/>
      <c r="AI96" s="553"/>
      <c r="AJ96" s="554"/>
      <c r="AK96" s="554"/>
      <c r="AL96" s="555"/>
    </row>
    <row r="97" spans="1:38" ht="12" customHeight="1" thickBot="1">
      <c r="A97" s="542"/>
      <c r="B97" s="542"/>
      <c r="C97" s="542"/>
      <c r="D97" s="542"/>
      <c r="E97" s="542"/>
      <c r="F97" s="542"/>
      <c r="G97" s="503"/>
      <c r="H97" s="503"/>
      <c r="I97" s="503"/>
      <c r="J97" s="503"/>
      <c r="K97" s="503"/>
      <c r="L97" s="503"/>
      <c r="M97" s="510"/>
      <c r="N97" s="511"/>
      <c r="O97" s="511"/>
      <c r="P97" s="512"/>
      <c r="Q97" s="244"/>
      <c r="R97" s="244"/>
      <c r="S97" s="244"/>
      <c r="T97" s="244"/>
      <c r="U97" s="73"/>
      <c r="V97" s="81"/>
      <c r="W97" s="74" t="s">
        <v>217</v>
      </c>
      <c r="X97" s="74"/>
      <c r="Y97" s="74"/>
      <c r="Z97" s="74"/>
      <c r="AA97" s="81"/>
      <c r="AB97" s="74" t="s">
        <v>218</v>
      </c>
      <c r="AC97" s="74"/>
      <c r="AD97" s="74"/>
      <c r="AE97" s="74"/>
      <c r="AF97" s="74"/>
      <c r="AG97" s="74"/>
      <c r="AH97" s="75"/>
      <c r="AI97" s="556"/>
      <c r="AJ97" s="557"/>
      <c r="AK97" s="557"/>
      <c r="AL97" s="558"/>
    </row>
    <row r="98" spans="1:38" ht="3.75" customHeight="1">
      <c r="A98" s="542"/>
      <c r="B98" s="542"/>
      <c r="C98" s="542"/>
      <c r="D98" s="542"/>
      <c r="E98" s="542"/>
      <c r="F98" s="542"/>
      <c r="G98" s="503"/>
      <c r="H98" s="503"/>
      <c r="I98" s="503"/>
      <c r="J98" s="503"/>
      <c r="K98" s="503"/>
      <c r="L98" s="503"/>
      <c r="M98" s="510"/>
      <c r="N98" s="511"/>
      <c r="O98" s="511"/>
      <c r="P98" s="512"/>
      <c r="Q98" s="244"/>
      <c r="R98" s="244"/>
      <c r="S98" s="244"/>
      <c r="T98" s="244"/>
      <c r="U98" s="68"/>
      <c r="V98" s="66"/>
      <c r="W98" s="66"/>
      <c r="X98" s="66"/>
      <c r="Y98" s="66"/>
      <c r="Z98" s="66"/>
      <c r="AA98" s="66"/>
      <c r="AB98" s="66"/>
      <c r="AC98" s="66"/>
      <c r="AD98" s="66"/>
      <c r="AE98" s="66"/>
      <c r="AF98" s="66"/>
      <c r="AG98" s="66"/>
      <c r="AH98" s="69"/>
      <c r="AI98" s="556"/>
      <c r="AJ98" s="557"/>
      <c r="AK98" s="557"/>
      <c r="AL98" s="558"/>
    </row>
    <row r="99" spans="1:38" ht="13.5" customHeight="1">
      <c r="A99" s="542"/>
      <c r="B99" s="542"/>
      <c r="C99" s="542"/>
      <c r="D99" s="542"/>
      <c r="E99" s="542"/>
      <c r="F99" s="542"/>
      <c r="G99" s="503"/>
      <c r="H99" s="503"/>
      <c r="I99" s="503"/>
      <c r="J99" s="503"/>
      <c r="K99" s="503"/>
      <c r="L99" s="503"/>
      <c r="M99" s="510"/>
      <c r="N99" s="511"/>
      <c r="O99" s="511"/>
      <c r="P99" s="512"/>
      <c r="Q99" s="244"/>
      <c r="R99" s="244"/>
      <c r="S99" s="244"/>
      <c r="T99" s="244"/>
      <c r="U99" s="68"/>
      <c r="V99" s="525" t="s">
        <v>219</v>
      </c>
      <c r="W99" s="526"/>
      <c r="X99" s="526"/>
      <c r="Y99" s="526"/>
      <c r="Z99" s="526"/>
      <c r="AA99" s="526"/>
      <c r="AB99" s="526"/>
      <c r="AC99" s="526"/>
      <c r="AD99" s="526"/>
      <c r="AE99" s="526"/>
      <c r="AF99" s="526"/>
      <c r="AG99" s="526"/>
      <c r="AH99" s="526"/>
      <c r="AI99" s="556"/>
      <c r="AJ99" s="557"/>
      <c r="AK99" s="557"/>
      <c r="AL99" s="558"/>
    </row>
    <row r="100" spans="1:38">
      <c r="A100" s="542"/>
      <c r="B100" s="542"/>
      <c r="C100" s="542"/>
      <c r="D100" s="542"/>
      <c r="E100" s="542"/>
      <c r="F100" s="542"/>
      <c r="G100" s="503"/>
      <c r="H100" s="503"/>
      <c r="I100" s="503"/>
      <c r="J100" s="503"/>
      <c r="K100" s="503"/>
      <c r="L100" s="503"/>
      <c r="M100" s="510"/>
      <c r="N100" s="511"/>
      <c r="O100" s="511"/>
      <c r="P100" s="512"/>
      <c r="Q100" s="244"/>
      <c r="R100" s="244"/>
      <c r="S100" s="244"/>
      <c r="T100" s="244"/>
      <c r="U100" s="68"/>
      <c r="V100" s="505" t="s">
        <v>220</v>
      </c>
      <c r="W100" s="505"/>
      <c r="X100" s="505"/>
      <c r="Y100" s="504"/>
      <c r="Z100" s="504"/>
      <c r="AA100" s="504"/>
      <c r="AB100" s="504"/>
      <c r="AC100" s="504"/>
      <c r="AD100" s="504"/>
      <c r="AE100" s="504"/>
      <c r="AF100" s="504"/>
      <c r="AG100" s="504"/>
      <c r="AH100" s="504"/>
      <c r="AI100" s="556"/>
      <c r="AJ100" s="557"/>
      <c r="AK100" s="557"/>
      <c r="AL100" s="558"/>
    </row>
    <row r="101" spans="1:38">
      <c r="A101" s="542"/>
      <c r="B101" s="542"/>
      <c r="C101" s="542"/>
      <c r="D101" s="542"/>
      <c r="E101" s="542"/>
      <c r="F101" s="542"/>
      <c r="G101" s="503"/>
      <c r="H101" s="503"/>
      <c r="I101" s="503"/>
      <c r="J101" s="503"/>
      <c r="K101" s="503"/>
      <c r="L101" s="503"/>
      <c r="M101" s="510"/>
      <c r="N101" s="511"/>
      <c r="O101" s="511"/>
      <c r="P101" s="512"/>
      <c r="Q101" s="244"/>
      <c r="R101" s="244"/>
      <c r="S101" s="244"/>
      <c r="T101" s="244"/>
      <c r="U101" s="68"/>
      <c r="V101" s="505" t="s">
        <v>221</v>
      </c>
      <c r="W101" s="505"/>
      <c r="X101" s="505"/>
      <c r="Y101" s="504"/>
      <c r="Z101" s="504"/>
      <c r="AA101" s="504"/>
      <c r="AB101" s="504"/>
      <c r="AC101" s="504"/>
      <c r="AD101" s="504"/>
      <c r="AE101" s="504"/>
      <c r="AF101" s="504"/>
      <c r="AG101" s="504"/>
      <c r="AH101" s="504"/>
      <c r="AI101" s="556"/>
      <c r="AJ101" s="557"/>
      <c r="AK101" s="557"/>
      <c r="AL101" s="558"/>
    </row>
    <row r="102" spans="1:38">
      <c r="A102" s="542"/>
      <c r="B102" s="542"/>
      <c r="C102" s="542"/>
      <c r="D102" s="542"/>
      <c r="E102" s="542"/>
      <c r="F102" s="542"/>
      <c r="G102" s="503"/>
      <c r="H102" s="503"/>
      <c r="I102" s="503"/>
      <c r="J102" s="503"/>
      <c r="K102" s="503"/>
      <c r="L102" s="503"/>
      <c r="M102" s="510"/>
      <c r="N102" s="511"/>
      <c r="O102" s="511"/>
      <c r="P102" s="512"/>
      <c r="Q102" s="244"/>
      <c r="R102" s="244"/>
      <c r="S102" s="244"/>
      <c r="T102" s="244"/>
      <c r="U102" s="68"/>
      <c r="V102" s="505" t="s">
        <v>222</v>
      </c>
      <c r="W102" s="505"/>
      <c r="X102" s="505"/>
      <c r="Y102" s="505"/>
      <c r="Z102" s="504"/>
      <c r="AA102" s="504"/>
      <c r="AB102" s="504"/>
      <c r="AC102" s="504"/>
      <c r="AD102" s="504"/>
      <c r="AE102" s="504"/>
      <c r="AF102" s="504"/>
      <c r="AG102" s="504"/>
      <c r="AH102" s="504"/>
      <c r="AI102" s="556"/>
      <c r="AJ102" s="557"/>
      <c r="AK102" s="557"/>
      <c r="AL102" s="558"/>
    </row>
    <row r="103" spans="1:38">
      <c r="A103" s="542"/>
      <c r="B103" s="542"/>
      <c r="C103" s="542"/>
      <c r="D103" s="542"/>
      <c r="E103" s="542"/>
      <c r="F103" s="542"/>
      <c r="G103" s="503"/>
      <c r="H103" s="503"/>
      <c r="I103" s="503"/>
      <c r="J103" s="503"/>
      <c r="K103" s="503"/>
      <c r="L103" s="503"/>
      <c r="M103" s="513"/>
      <c r="N103" s="514"/>
      <c r="O103" s="514"/>
      <c r="P103" s="515"/>
      <c r="Q103" s="244"/>
      <c r="R103" s="244"/>
      <c r="S103" s="244"/>
      <c r="T103" s="244"/>
      <c r="U103" s="70"/>
      <c r="V103" s="505" t="s">
        <v>223</v>
      </c>
      <c r="W103" s="505"/>
      <c r="X103" s="505"/>
      <c r="Y103" s="505"/>
      <c r="Z103" s="543"/>
      <c r="AA103" s="543"/>
      <c r="AB103" s="543"/>
      <c r="AC103" s="543"/>
      <c r="AD103" s="543"/>
      <c r="AE103" s="543"/>
      <c r="AF103" s="543"/>
      <c r="AG103" s="543"/>
      <c r="AH103" s="543"/>
      <c r="AI103" s="559"/>
      <c r="AJ103" s="560"/>
      <c r="AK103" s="560"/>
      <c r="AL103" s="561"/>
    </row>
    <row r="104" spans="1:38" ht="12" customHeight="1" thickBot="1">
      <c r="A104" s="542"/>
      <c r="B104" s="542"/>
      <c r="C104" s="542"/>
      <c r="D104" s="542"/>
      <c r="E104" s="542"/>
      <c r="F104" s="542"/>
      <c r="G104" s="506"/>
      <c r="H104" s="503"/>
      <c r="I104" s="503"/>
      <c r="J104" s="503"/>
      <c r="K104" s="503"/>
      <c r="L104" s="503"/>
      <c r="M104" s="507"/>
      <c r="N104" s="508"/>
      <c r="O104" s="508"/>
      <c r="P104" s="509"/>
      <c r="Q104" s="244"/>
      <c r="R104" s="244"/>
      <c r="S104" s="244"/>
      <c r="T104" s="244"/>
      <c r="U104" s="71"/>
      <c r="V104" s="80"/>
      <c r="W104" s="67" t="s">
        <v>214</v>
      </c>
      <c r="X104" s="67"/>
      <c r="Y104" s="80"/>
      <c r="Z104" s="67" t="s">
        <v>215</v>
      </c>
      <c r="AA104" s="67"/>
      <c r="AB104" s="67"/>
      <c r="AC104" s="80"/>
      <c r="AD104" s="67" t="s">
        <v>216</v>
      </c>
      <c r="AE104" s="67"/>
      <c r="AF104" s="67"/>
      <c r="AG104" s="67"/>
      <c r="AH104" s="72"/>
      <c r="AI104" s="553"/>
      <c r="AJ104" s="554"/>
      <c r="AK104" s="554"/>
      <c r="AL104" s="555"/>
    </row>
    <row r="105" spans="1:38" ht="12" customHeight="1" thickBot="1">
      <c r="A105" s="542"/>
      <c r="B105" s="542"/>
      <c r="C105" s="542"/>
      <c r="D105" s="542"/>
      <c r="E105" s="542"/>
      <c r="F105" s="542"/>
      <c r="G105" s="503"/>
      <c r="H105" s="503"/>
      <c r="I105" s="503"/>
      <c r="J105" s="503"/>
      <c r="K105" s="503"/>
      <c r="L105" s="503"/>
      <c r="M105" s="510"/>
      <c r="N105" s="511"/>
      <c r="O105" s="511"/>
      <c r="P105" s="512"/>
      <c r="Q105" s="244"/>
      <c r="R105" s="244"/>
      <c r="S105" s="244"/>
      <c r="T105" s="244"/>
      <c r="U105" s="73"/>
      <c r="V105" s="81"/>
      <c r="W105" s="74" t="s">
        <v>217</v>
      </c>
      <c r="X105" s="74"/>
      <c r="Y105" s="74"/>
      <c r="Z105" s="74"/>
      <c r="AA105" s="81"/>
      <c r="AB105" s="74" t="s">
        <v>218</v>
      </c>
      <c r="AC105" s="74"/>
      <c r="AD105" s="74"/>
      <c r="AE105" s="74"/>
      <c r="AF105" s="74"/>
      <c r="AG105" s="74"/>
      <c r="AH105" s="75"/>
      <c r="AI105" s="556"/>
      <c r="AJ105" s="557"/>
      <c r="AK105" s="557"/>
      <c r="AL105" s="558"/>
    </row>
    <row r="106" spans="1:38" ht="3" customHeight="1">
      <c r="A106" s="542"/>
      <c r="B106" s="542"/>
      <c r="C106" s="542"/>
      <c r="D106" s="542"/>
      <c r="E106" s="542"/>
      <c r="F106" s="542"/>
      <c r="G106" s="503"/>
      <c r="H106" s="503"/>
      <c r="I106" s="503"/>
      <c r="J106" s="503"/>
      <c r="K106" s="503"/>
      <c r="L106" s="503"/>
      <c r="M106" s="510"/>
      <c r="N106" s="511"/>
      <c r="O106" s="511"/>
      <c r="P106" s="512"/>
      <c r="Q106" s="244"/>
      <c r="R106" s="244"/>
      <c r="S106" s="244"/>
      <c r="T106" s="244"/>
      <c r="U106" s="68"/>
      <c r="V106" s="66"/>
      <c r="W106" s="66"/>
      <c r="X106" s="66"/>
      <c r="Y106" s="66"/>
      <c r="Z106" s="66"/>
      <c r="AA106" s="66"/>
      <c r="AB106" s="66"/>
      <c r="AC106" s="66"/>
      <c r="AD106" s="66"/>
      <c r="AE106" s="66"/>
      <c r="AF106" s="66"/>
      <c r="AG106" s="66"/>
      <c r="AH106" s="69"/>
      <c r="AI106" s="556"/>
      <c r="AJ106" s="557"/>
      <c r="AK106" s="557"/>
      <c r="AL106" s="558"/>
    </row>
    <row r="107" spans="1:38" ht="13.5" customHeight="1">
      <c r="A107" s="542"/>
      <c r="B107" s="542"/>
      <c r="C107" s="542"/>
      <c r="D107" s="542"/>
      <c r="E107" s="542"/>
      <c r="F107" s="542"/>
      <c r="G107" s="503"/>
      <c r="H107" s="503"/>
      <c r="I107" s="503"/>
      <c r="J107" s="503"/>
      <c r="K107" s="503"/>
      <c r="L107" s="503"/>
      <c r="M107" s="510"/>
      <c r="N107" s="511"/>
      <c r="O107" s="511"/>
      <c r="P107" s="512"/>
      <c r="Q107" s="244"/>
      <c r="R107" s="244"/>
      <c r="S107" s="244"/>
      <c r="T107" s="244"/>
      <c r="U107" s="68"/>
      <c r="V107" s="525" t="s">
        <v>219</v>
      </c>
      <c r="W107" s="526"/>
      <c r="X107" s="526"/>
      <c r="Y107" s="526"/>
      <c r="Z107" s="526"/>
      <c r="AA107" s="526"/>
      <c r="AB107" s="526"/>
      <c r="AC107" s="526"/>
      <c r="AD107" s="526"/>
      <c r="AE107" s="526"/>
      <c r="AF107" s="526"/>
      <c r="AG107" s="526"/>
      <c r="AH107" s="526"/>
      <c r="AI107" s="556"/>
      <c r="AJ107" s="557"/>
      <c r="AK107" s="557"/>
      <c r="AL107" s="558"/>
    </row>
    <row r="108" spans="1:38">
      <c r="A108" s="542"/>
      <c r="B108" s="542"/>
      <c r="C108" s="542"/>
      <c r="D108" s="542"/>
      <c r="E108" s="542"/>
      <c r="F108" s="542"/>
      <c r="G108" s="503"/>
      <c r="H108" s="503"/>
      <c r="I108" s="503"/>
      <c r="J108" s="503"/>
      <c r="K108" s="503"/>
      <c r="L108" s="503"/>
      <c r="M108" s="510"/>
      <c r="N108" s="511"/>
      <c r="O108" s="511"/>
      <c r="P108" s="512"/>
      <c r="Q108" s="244"/>
      <c r="R108" s="244"/>
      <c r="S108" s="244"/>
      <c r="T108" s="244"/>
      <c r="U108" s="68"/>
      <c r="V108" s="505" t="s">
        <v>220</v>
      </c>
      <c r="W108" s="505"/>
      <c r="X108" s="505"/>
      <c r="Y108" s="504"/>
      <c r="Z108" s="504"/>
      <c r="AA108" s="504"/>
      <c r="AB108" s="504"/>
      <c r="AC108" s="504"/>
      <c r="AD108" s="504"/>
      <c r="AE108" s="504"/>
      <c r="AF108" s="504"/>
      <c r="AG108" s="504"/>
      <c r="AH108" s="504"/>
      <c r="AI108" s="556"/>
      <c r="AJ108" s="557"/>
      <c r="AK108" s="557"/>
      <c r="AL108" s="558"/>
    </row>
    <row r="109" spans="1:38">
      <c r="A109" s="542"/>
      <c r="B109" s="542"/>
      <c r="C109" s="542"/>
      <c r="D109" s="542"/>
      <c r="E109" s="542"/>
      <c r="F109" s="542"/>
      <c r="G109" s="503"/>
      <c r="H109" s="503"/>
      <c r="I109" s="503"/>
      <c r="J109" s="503"/>
      <c r="K109" s="503"/>
      <c r="L109" s="503"/>
      <c r="M109" s="510"/>
      <c r="N109" s="511"/>
      <c r="O109" s="511"/>
      <c r="P109" s="512"/>
      <c r="Q109" s="244"/>
      <c r="R109" s="244"/>
      <c r="S109" s="244"/>
      <c r="T109" s="244"/>
      <c r="U109" s="68"/>
      <c r="V109" s="505" t="s">
        <v>221</v>
      </c>
      <c r="W109" s="505"/>
      <c r="X109" s="505"/>
      <c r="Y109" s="504"/>
      <c r="Z109" s="504"/>
      <c r="AA109" s="504"/>
      <c r="AB109" s="504"/>
      <c r="AC109" s="504"/>
      <c r="AD109" s="504"/>
      <c r="AE109" s="504"/>
      <c r="AF109" s="504"/>
      <c r="AG109" s="504"/>
      <c r="AH109" s="504"/>
      <c r="AI109" s="556"/>
      <c r="AJ109" s="557"/>
      <c r="AK109" s="557"/>
      <c r="AL109" s="558"/>
    </row>
    <row r="110" spans="1:38">
      <c r="A110" s="542"/>
      <c r="B110" s="542"/>
      <c r="C110" s="542"/>
      <c r="D110" s="542"/>
      <c r="E110" s="542"/>
      <c r="F110" s="542"/>
      <c r="G110" s="503"/>
      <c r="H110" s="503"/>
      <c r="I110" s="503"/>
      <c r="J110" s="503"/>
      <c r="K110" s="503"/>
      <c r="L110" s="503"/>
      <c r="M110" s="510"/>
      <c r="N110" s="511"/>
      <c r="O110" s="511"/>
      <c r="P110" s="512"/>
      <c r="Q110" s="244"/>
      <c r="R110" s="244"/>
      <c r="S110" s="244"/>
      <c r="T110" s="244"/>
      <c r="U110" s="68"/>
      <c r="V110" s="505" t="s">
        <v>222</v>
      </c>
      <c r="W110" s="505"/>
      <c r="X110" s="505"/>
      <c r="Y110" s="505"/>
      <c r="Z110" s="504"/>
      <c r="AA110" s="504"/>
      <c r="AB110" s="504"/>
      <c r="AC110" s="504"/>
      <c r="AD110" s="504"/>
      <c r="AE110" s="504"/>
      <c r="AF110" s="504"/>
      <c r="AG110" s="504"/>
      <c r="AH110" s="504"/>
      <c r="AI110" s="556"/>
      <c r="AJ110" s="557"/>
      <c r="AK110" s="557"/>
      <c r="AL110" s="558"/>
    </row>
    <row r="111" spans="1:38">
      <c r="A111" s="542"/>
      <c r="B111" s="542"/>
      <c r="C111" s="542"/>
      <c r="D111" s="542"/>
      <c r="E111" s="542"/>
      <c r="F111" s="542"/>
      <c r="G111" s="503"/>
      <c r="H111" s="503"/>
      <c r="I111" s="503"/>
      <c r="J111" s="503"/>
      <c r="K111" s="503"/>
      <c r="L111" s="503"/>
      <c r="M111" s="513"/>
      <c r="N111" s="514"/>
      <c r="O111" s="514"/>
      <c r="P111" s="515"/>
      <c r="Q111" s="244"/>
      <c r="R111" s="244"/>
      <c r="S111" s="244"/>
      <c r="T111" s="244"/>
      <c r="U111" s="70"/>
      <c r="V111" s="505" t="s">
        <v>223</v>
      </c>
      <c r="W111" s="505"/>
      <c r="X111" s="505"/>
      <c r="Y111" s="505"/>
      <c r="Z111" s="504"/>
      <c r="AA111" s="504"/>
      <c r="AB111" s="504"/>
      <c r="AC111" s="504"/>
      <c r="AD111" s="504"/>
      <c r="AE111" s="504"/>
      <c r="AF111" s="504"/>
      <c r="AG111" s="504"/>
      <c r="AH111" s="504"/>
      <c r="AI111" s="559"/>
      <c r="AJ111" s="560"/>
      <c r="AK111" s="560"/>
      <c r="AL111" s="561"/>
    </row>
    <row r="112" spans="1:38" s="66" customFormat="1" ht="14.25" thickBot="1">
      <c r="A112" s="542"/>
      <c r="B112" s="542"/>
      <c r="C112" s="542"/>
      <c r="D112" s="542"/>
      <c r="E112" s="542"/>
      <c r="F112" s="542"/>
      <c r="G112" s="506"/>
      <c r="H112" s="503"/>
      <c r="I112" s="503"/>
      <c r="J112" s="503"/>
      <c r="K112" s="503"/>
      <c r="L112" s="503"/>
      <c r="M112" s="507"/>
      <c r="N112" s="508"/>
      <c r="O112" s="508"/>
      <c r="P112" s="509"/>
      <c r="Q112" s="244"/>
      <c r="R112" s="244"/>
      <c r="S112" s="244"/>
      <c r="T112" s="244"/>
      <c r="U112" s="71"/>
      <c r="V112" s="80"/>
      <c r="W112" s="67" t="s">
        <v>214</v>
      </c>
      <c r="X112" s="67"/>
      <c r="Y112" s="80"/>
      <c r="Z112" s="67" t="s">
        <v>215</v>
      </c>
      <c r="AA112" s="67"/>
      <c r="AB112" s="67"/>
      <c r="AC112" s="80"/>
      <c r="AD112" s="67" t="s">
        <v>216</v>
      </c>
      <c r="AE112" s="67"/>
      <c r="AF112" s="67"/>
      <c r="AG112" s="67"/>
      <c r="AH112" s="72"/>
      <c r="AI112" s="553"/>
      <c r="AJ112" s="554"/>
      <c r="AK112" s="554"/>
      <c r="AL112" s="555"/>
    </row>
    <row r="113" spans="1:38" s="66" customFormat="1" ht="14.25" thickBot="1">
      <c r="A113" s="542"/>
      <c r="B113" s="542"/>
      <c r="C113" s="542"/>
      <c r="D113" s="542"/>
      <c r="E113" s="542"/>
      <c r="F113" s="542"/>
      <c r="G113" s="503"/>
      <c r="H113" s="503"/>
      <c r="I113" s="503"/>
      <c r="J113" s="503"/>
      <c r="K113" s="503"/>
      <c r="L113" s="503"/>
      <c r="M113" s="510"/>
      <c r="N113" s="511"/>
      <c r="O113" s="511"/>
      <c r="P113" s="512"/>
      <c r="Q113" s="244"/>
      <c r="R113" s="244"/>
      <c r="S113" s="244"/>
      <c r="T113" s="244"/>
      <c r="U113" s="73"/>
      <c r="V113" s="81"/>
      <c r="W113" s="74" t="s">
        <v>217</v>
      </c>
      <c r="X113" s="74"/>
      <c r="Y113" s="74"/>
      <c r="Z113" s="74"/>
      <c r="AA113" s="81"/>
      <c r="AB113" s="74" t="s">
        <v>218</v>
      </c>
      <c r="AC113" s="74"/>
      <c r="AD113" s="74"/>
      <c r="AE113" s="74"/>
      <c r="AF113" s="74"/>
      <c r="AG113" s="74"/>
      <c r="AH113" s="75"/>
      <c r="AI113" s="556"/>
      <c r="AJ113" s="557"/>
      <c r="AK113" s="557"/>
      <c r="AL113" s="558"/>
    </row>
    <row r="114" spans="1:38" s="66" customFormat="1" ht="3.75" customHeight="1">
      <c r="A114" s="542"/>
      <c r="B114" s="542"/>
      <c r="C114" s="542"/>
      <c r="D114" s="542"/>
      <c r="E114" s="542"/>
      <c r="F114" s="542"/>
      <c r="G114" s="503"/>
      <c r="H114" s="503"/>
      <c r="I114" s="503"/>
      <c r="J114" s="503"/>
      <c r="K114" s="503"/>
      <c r="L114" s="503"/>
      <c r="M114" s="510"/>
      <c r="N114" s="511"/>
      <c r="O114" s="511"/>
      <c r="P114" s="512"/>
      <c r="Q114" s="244"/>
      <c r="R114" s="244"/>
      <c r="S114" s="244"/>
      <c r="T114" s="244"/>
      <c r="U114" s="68"/>
      <c r="AH114" s="69"/>
      <c r="AI114" s="556"/>
      <c r="AJ114" s="557"/>
      <c r="AK114" s="557"/>
      <c r="AL114" s="558"/>
    </row>
    <row r="115" spans="1:38" s="66" customFormat="1" ht="13.5" customHeight="1">
      <c r="A115" s="542"/>
      <c r="B115" s="542"/>
      <c r="C115" s="542"/>
      <c r="D115" s="542"/>
      <c r="E115" s="542"/>
      <c r="F115" s="542"/>
      <c r="G115" s="503"/>
      <c r="H115" s="503"/>
      <c r="I115" s="503"/>
      <c r="J115" s="503"/>
      <c r="K115" s="503"/>
      <c r="L115" s="503"/>
      <c r="M115" s="510"/>
      <c r="N115" s="511"/>
      <c r="O115" s="511"/>
      <c r="P115" s="512"/>
      <c r="Q115" s="244"/>
      <c r="R115" s="244"/>
      <c r="S115" s="244"/>
      <c r="T115" s="244"/>
      <c r="U115" s="68"/>
      <c r="V115" s="525" t="s">
        <v>219</v>
      </c>
      <c r="W115" s="526"/>
      <c r="X115" s="526"/>
      <c r="Y115" s="526"/>
      <c r="Z115" s="526"/>
      <c r="AA115" s="526"/>
      <c r="AB115" s="526"/>
      <c r="AC115" s="526"/>
      <c r="AD115" s="526"/>
      <c r="AE115" s="526"/>
      <c r="AF115" s="526"/>
      <c r="AG115" s="526"/>
      <c r="AH115" s="526"/>
      <c r="AI115" s="556"/>
      <c r="AJ115" s="557"/>
      <c r="AK115" s="557"/>
      <c r="AL115" s="558"/>
    </row>
    <row r="116" spans="1:38" s="66" customFormat="1">
      <c r="A116" s="542"/>
      <c r="B116" s="542"/>
      <c r="C116" s="542"/>
      <c r="D116" s="542"/>
      <c r="E116" s="542"/>
      <c r="F116" s="542"/>
      <c r="G116" s="503"/>
      <c r="H116" s="503"/>
      <c r="I116" s="503"/>
      <c r="J116" s="503"/>
      <c r="K116" s="503"/>
      <c r="L116" s="503"/>
      <c r="M116" s="510"/>
      <c r="N116" s="511"/>
      <c r="O116" s="511"/>
      <c r="P116" s="512"/>
      <c r="Q116" s="244"/>
      <c r="R116" s="244"/>
      <c r="S116" s="244"/>
      <c r="T116" s="244"/>
      <c r="U116" s="68"/>
      <c r="V116" s="505" t="s">
        <v>220</v>
      </c>
      <c r="W116" s="505"/>
      <c r="X116" s="505"/>
      <c r="Y116" s="504"/>
      <c r="Z116" s="504"/>
      <c r="AA116" s="504"/>
      <c r="AB116" s="504"/>
      <c r="AC116" s="504"/>
      <c r="AD116" s="504"/>
      <c r="AE116" s="504"/>
      <c r="AF116" s="504"/>
      <c r="AG116" s="504"/>
      <c r="AH116" s="504"/>
      <c r="AI116" s="556"/>
      <c r="AJ116" s="557"/>
      <c r="AK116" s="557"/>
      <c r="AL116" s="558"/>
    </row>
    <row r="117" spans="1:38" s="66" customFormat="1">
      <c r="A117" s="542"/>
      <c r="B117" s="542"/>
      <c r="C117" s="542"/>
      <c r="D117" s="542"/>
      <c r="E117" s="542"/>
      <c r="F117" s="542"/>
      <c r="G117" s="503"/>
      <c r="H117" s="503"/>
      <c r="I117" s="503"/>
      <c r="J117" s="503"/>
      <c r="K117" s="503"/>
      <c r="L117" s="503"/>
      <c r="M117" s="510"/>
      <c r="N117" s="511"/>
      <c r="O117" s="511"/>
      <c r="P117" s="512"/>
      <c r="Q117" s="244"/>
      <c r="R117" s="244"/>
      <c r="S117" s="244"/>
      <c r="T117" s="244"/>
      <c r="U117" s="68"/>
      <c r="V117" s="505" t="s">
        <v>221</v>
      </c>
      <c r="W117" s="505"/>
      <c r="X117" s="505"/>
      <c r="Y117" s="504"/>
      <c r="Z117" s="504"/>
      <c r="AA117" s="504"/>
      <c r="AB117" s="504"/>
      <c r="AC117" s="504"/>
      <c r="AD117" s="504"/>
      <c r="AE117" s="504"/>
      <c r="AF117" s="504"/>
      <c r="AG117" s="504"/>
      <c r="AH117" s="504"/>
      <c r="AI117" s="556"/>
      <c r="AJ117" s="557"/>
      <c r="AK117" s="557"/>
      <c r="AL117" s="558"/>
    </row>
    <row r="118" spans="1:38" s="66" customFormat="1">
      <c r="A118" s="542"/>
      <c r="B118" s="542"/>
      <c r="C118" s="542"/>
      <c r="D118" s="542"/>
      <c r="E118" s="542"/>
      <c r="F118" s="542"/>
      <c r="G118" s="503"/>
      <c r="H118" s="503"/>
      <c r="I118" s="503"/>
      <c r="J118" s="503"/>
      <c r="K118" s="503"/>
      <c r="L118" s="503"/>
      <c r="M118" s="510"/>
      <c r="N118" s="511"/>
      <c r="O118" s="511"/>
      <c r="P118" s="512"/>
      <c r="Q118" s="244"/>
      <c r="R118" s="244"/>
      <c r="S118" s="244"/>
      <c r="T118" s="244"/>
      <c r="U118" s="68"/>
      <c r="V118" s="505" t="s">
        <v>222</v>
      </c>
      <c r="W118" s="505"/>
      <c r="X118" s="505"/>
      <c r="Y118" s="505"/>
      <c r="Z118" s="504"/>
      <c r="AA118" s="504"/>
      <c r="AB118" s="504"/>
      <c r="AC118" s="504"/>
      <c r="AD118" s="504"/>
      <c r="AE118" s="504"/>
      <c r="AF118" s="504"/>
      <c r="AG118" s="504"/>
      <c r="AH118" s="504"/>
      <c r="AI118" s="556"/>
      <c r="AJ118" s="557"/>
      <c r="AK118" s="557"/>
      <c r="AL118" s="558"/>
    </row>
    <row r="119" spans="1:38" s="66" customFormat="1">
      <c r="A119" s="542"/>
      <c r="B119" s="542"/>
      <c r="C119" s="542"/>
      <c r="D119" s="542"/>
      <c r="E119" s="542"/>
      <c r="F119" s="542"/>
      <c r="G119" s="503"/>
      <c r="H119" s="503"/>
      <c r="I119" s="503"/>
      <c r="J119" s="503"/>
      <c r="K119" s="503"/>
      <c r="L119" s="503"/>
      <c r="M119" s="513"/>
      <c r="N119" s="514"/>
      <c r="O119" s="514"/>
      <c r="P119" s="515"/>
      <c r="Q119" s="244"/>
      <c r="R119" s="244"/>
      <c r="S119" s="244"/>
      <c r="T119" s="244"/>
      <c r="U119" s="70"/>
      <c r="V119" s="505" t="s">
        <v>223</v>
      </c>
      <c r="W119" s="505"/>
      <c r="X119" s="505"/>
      <c r="Y119" s="505"/>
      <c r="Z119" s="543"/>
      <c r="AA119" s="543"/>
      <c r="AB119" s="543"/>
      <c r="AC119" s="543"/>
      <c r="AD119" s="543"/>
      <c r="AE119" s="543"/>
      <c r="AF119" s="543"/>
      <c r="AG119" s="543"/>
      <c r="AH119" s="543"/>
      <c r="AI119" s="559"/>
      <c r="AJ119" s="560"/>
      <c r="AK119" s="560"/>
      <c r="AL119" s="561"/>
    </row>
    <row r="120" spans="1:38" s="66" customFormat="1" ht="14.25" thickBot="1">
      <c r="A120" s="542"/>
      <c r="B120" s="542"/>
      <c r="C120" s="542"/>
      <c r="D120" s="542"/>
      <c r="E120" s="542"/>
      <c r="F120" s="542"/>
      <c r="G120" s="506"/>
      <c r="H120" s="503"/>
      <c r="I120" s="503"/>
      <c r="J120" s="503"/>
      <c r="K120" s="503"/>
      <c r="L120" s="503"/>
      <c r="M120" s="507"/>
      <c r="N120" s="508"/>
      <c r="O120" s="508"/>
      <c r="P120" s="509"/>
      <c r="Q120" s="244"/>
      <c r="R120" s="244"/>
      <c r="S120" s="244"/>
      <c r="T120" s="244"/>
      <c r="U120" s="71"/>
      <c r="V120" s="80" t="s">
        <v>202</v>
      </c>
      <c r="W120" s="67" t="s">
        <v>214</v>
      </c>
      <c r="X120" s="67"/>
      <c r="Y120" s="80"/>
      <c r="Z120" s="67" t="s">
        <v>215</v>
      </c>
      <c r="AA120" s="67"/>
      <c r="AB120" s="67"/>
      <c r="AC120" s="80"/>
      <c r="AD120" s="67" t="s">
        <v>216</v>
      </c>
      <c r="AE120" s="67"/>
      <c r="AF120" s="67"/>
      <c r="AG120" s="67"/>
      <c r="AH120" s="72"/>
      <c r="AI120" s="553"/>
      <c r="AJ120" s="554"/>
      <c r="AK120" s="554"/>
      <c r="AL120" s="555"/>
    </row>
    <row r="121" spans="1:38" s="66" customFormat="1" ht="14.25" thickBot="1">
      <c r="A121" s="542"/>
      <c r="B121" s="542"/>
      <c r="C121" s="542"/>
      <c r="D121" s="542"/>
      <c r="E121" s="542"/>
      <c r="F121" s="542"/>
      <c r="G121" s="503"/>
      <c r="H121" s="503"/>
      <c r="I121" s="503"/>
      <c r="J121" s="503"/>
      <c r="K121" s="503"/>
      <c r="L121" s="503"/>
      <c r="M121" s="510"/>
      <c r="N121" s="511"/>
      <c r="O121" s="511"/>
      <c r="P121" s="512"/>
      <c r="Q121" s="244"/>
      <c r="R121" s="244"/>
      <c r="S121" s="244"/>
      <c r="T121" s="244"/>
      <c r="U121" s="73"/>
      <c r="V121" s="81"/>
      <c r="W121" s="74" t="s">
        <v>217</v>
      </c>
      <c r="X121" s="74"/>
      <c r="Y121" s="74"/>
      <c r="Z121" s="74"/>
      <c r="AA121" s="81"/>
      <c r="AB121" s="74" t="s">
        <v>218</v>
      </c>
      <c r="AC121" s="74"/>
      <c r="AD121" s="74"/>
      <c r="AE121" s="74"/>
      <c r="AF121" s="74"/>
      <c r="AG121" s="74"/>
      <c r="AH121" s="75"/>
      <c r="AI121" s="556"/>
      <c r="AJ121" s="557"/>
      <c r="AK121" s="557"/>
      <c r="AL121" s="558"/>
    </row>
    <row r="122" spans="1:38" s="66" customFormat="1" ht="3.75" customHeight="1">
      <c r="A122" s="542"/>
      <c r="B122" s="542"/>
      <c r="C122" s="542"/>
      <c r="D122" s="542"/>
      <c r="E122" s="542"/>
      <c r="F122" s="542"/>
      <c r="G122" s="503"/>
      <c r="H122" s="503"/>
      <c r="I122" s="503"/>
      <c r="J122" s="503"/>
      <c r="K122" s="503"/>
      <c r="L122" s="503"/>
      <c r="M122" s="510"/>
      <c r="N122" s="511"/>
      <c r="O122" s="511"/>
      <c r="P122" s="512"/>
      <c r="Q122" s="244"/>
      <c r="R122" s="244"/>
      <c r="S122" s="244"/>
      <c r="T122" s="244"/>
      <c r="U122" s="68"/>
      <c r="AH122" s="69"/>
      <c r="AI122" s="556"/>
      <c r="AJ122" s="557"/>
      <c r="AK122" s="557"/>
      <c r="AL122" s="558"/>
    </row>
    <row r="123" spans="1:38" s="66" customFormat="1" ht="13.5" customHeight="1">
      <c r="A123" s="542"/>
      <c r="B123" s="542"/>
      <c r="C123" s="542"/>
      <c r="D123" s="542"/>
      <c r="E123" s="542"/>
      <c r="F123" s="542"/>
      <c r="G123" s="503"/>
      <c r="H123" s="503"/>
      <c r="I123" s="503"/>
      <c r="J123" s="503"/>
      <c r="K123" s="503"/>
      <c r="L123" s="503"/>
      <c r="M123" s="510"/>
      <c r="N123" s="511"/>
      <c r="O123" s="511"/>
      <c r="P123" s="512"/>
      <c r="Q123" s="244"/>
      <c r="R123" s="244"/>
      <c r="S123" s="244"/>
      <c r="T123" s="244"/>
      <c r="U123" s="68"/>
      <c r="V123" s="525" t="s">
        <v>219</v>
      </c>
      <c r="W123" s="526"/>
      <c r="X123" s="526"/>
      <c r="Y123" s="526"/>
      <c r="Z123" s="526"/>
      <c r="AA123" s="526"/>
      <c r="AB123" s="526"/>
      <c r="AC123" s="526"/>
      <c r="AD123" s="526"/>
      <c r="AE123" s="526"/>
      <c r="AF123" s="526"/>
      <c r="AG123" s="526"/>
      <c r="AH123" s="526"/>
      <c r="AI123" s="556"/>
      <c r="AJ123" s="557"/>
      <c r="AK123" s="557"/>
      <c r="AL123" s="558"/>
    </row>
    <row r="124" spans="1:38" s="66" customFormat="1">
      <c r="A124" s="542"/>
      <c r="B124" s="542"/>
      <c r="C124" s="542"/>
      <c r="D124" s="542"/>
      <c r="E124" s="542"/>
      <c r="F124" s="542"/>
      <c r="G124" s="503"/>
      <c r="H124" s="503"/>
      <c r="I124" s="503"/>
      <c r="J124" s="503"/>
      <c r="K124" s="503"/>
      <c r="L124" s="503"/>
      <c r="M124" s="510"/>
      <c r="N124" s="511"/>
      <c r="O124" s="511"/>
      <c r="P124" s="512"/>
      <c r="Q124" s="244"/>
      <c r="R124" s="244"/>
      <c r="S124" s="244"/>
      <c r="T124" s="244"/>
      <c r="U124" s="68"/>
      <c r="V124" s="505" t="s">
        <v>220</v>
      </c>
      <c r="W124" s="505"/>
      <c r="X124" s="505"/>
      <c r="Y124" s="504"/>
      <c r="Z124" s="504"/>
      <c r="AA124" s="504"/>
      <c r="AB124" s="504"/>
      <c r="AC124" s="504"/>
      <c r="AD124" s="504"/>
      <c r="AE124" s="504"/>
      <c r="AF124" s="504"/>
      <c r="AG124" s="504"/>
      <c r="AH124" s="504"/>
      <c r="AI124" s="556"/>
      <c r="AJ124" s="557"/>
      <c r="AK124" s="557"/>
      <c r="AL124" s="558"/>
    </row>
    <row r="125" spans="1:38" s="66" customFormat="1">
      <c r="A125" s="542"/>
      <c r="B125" s="542"/>
      <c r="C125" s="542"/>
      <c r="D125" s="542"/>
      <c r="E125" s="542"/>
      <c r="F125" s="542"/>
      <c r="G125" s="503"/>
      <c r="H125" s="503"/>
      <c r="I125" s="503"/>
      <c r="J125" s="503"/>
      <c r="K125" s="503"/>
      <c r="L125" s="503"/>
      <c r="M125" s="510"/>
      <c r="N125" s="511"/>
      <c r="O125" s="511"/>
      <c r="P125" s="512"/>
      <c r="Q125" s="244"/>
      <c r="R125" s="244"/>
      <c r="S125" s="244"/>
      <c r="T125" s="244"/>
      <c r="U125" s="68"/>
      <c r="V125" s="505" t="s">
        <v>221</v>
      </c>
      <c r="W125" s="505"/>
      <c r="X125" s="505"/>
      <c r="Y125" s="504"/>
      <c r="Z125" s="504"/>
      <c r="AA125" s="504"/>
      <c r="AB125" s="504"/>
      <c r="AC125" s="504"/>
      <c r="AD125" s="504"/>
      <c r="AE125" s="504"/>
      <c r="AF125" s="504"/>
      <c r="AG125" s="504"/>
      <c r="AH125" s="504"/>
      <c r="AI125" s="556"/>
      <c r="AJ125" s="557"/>
      <c r="AK125" s="557"/>
      <c r="AL125" s="558"/>
    </row>
    <row r="126" spans="1:38" s="66" customFormat="1">
      <c r="A126" s="542"/>
      <c r="B126" s="542"/>
      <c r="C126" s="542"/>
      <c r="D126" s="542"/>
      <c r="E126" s="542"/>
      <c r="F126" s="542"/>
      <c r="G126" s="503"/>
      <c r="H126" s="503"/>
      <c r="I126" s="503"/>
      <c r="J126" s="503"/>
      <c r="K126" s="503"/>
      <c r="L126" s="503"/>
      <c r="M126" s="510"/>
      <c r="N126" s="511"/>
      <c r="O126" s="511"/>
      <c r="P126" s="512"/>
      <c r="Q126" s="244"/>
      <c r="R126" s="244"/>
      <c r="S126" s="244"/>
      <c r="T126" s="244"/>
      <c r="U126" s="68"/>
      <c r="V126" s="505" t="s">
        <v>222</v>
      </c>
      <c r="W126" s="505"/>
      <c r="X126" s="505"/>
      <c r="Y126" s="505"/>
      <c r="Z126" s="504"/>
      <c r="AA126" s="504"/>
      <c r="AB126" s="504"/>
      <c r="AC126" s="504"/>
      <c r="AD126" s="504"/>
      <c r="AE126" s="504"/>
      <c r="AF126" s="504"/>
      <c r="AG126" s="504"/>
      <c r="AH126" s="504"/>
      <c r="AI126" s="556"/>
      <c r="AJ126" s="557"/>
      <c r="AK126" s="557"/>
      <c r="AL126" s="558"/>
    </row>
    <row r="127" spans="1:38" s="66" customFormat="1">
      <c r="A127" s="542"/>
      <c r="B127" s="542"/>
      <c r="C127" s="542"/>
      <c r="D127" s="542"/>
      <c r="E127" s="542"/>
      <c r="F127" s="542"/>
      <c r="G127" s="503"/>
      <c r="H127" s="503"/>
      <c r="I127" s="503"/>
      <c r="J127" s="503"/>
      <c r="K127" s="503"/>
      <c r="L127" s="503"/>
      <c r="M127" s="513"/>
      <c r="N127" s="514"/>
      <c r="O127" s="514"/>
      <c r="P127" s="515"/>
      <c r="Q127" s="244"/>
      <c r="R127" s="244"/>
      <c r="S127" s="244"/>
      <c r="T127" s="244"/>
      <c r="U127" s="70"/>
      <c r="V127" s="505" t="s">
        <v>223</v>
      </c>
      <c r="W127" s="505"/>
      <c r="X127" s="505"/>
      <c r="Y127" s="505"/>
      <c r="Z127" s="504"/>
      <c r="AA127" s="504"/>
      <c r="AB127" s="504"/>
      <c r="AC127" s="504"/>
      <c r="AD127" s="504"/>
      <c r="AE127" s="504"/>
      <c r="AF127" s="504"/>
      <c r="AG127" s="504"/>
      <c r="AH127" s="504"/>
      <c r="AI127" s="559"/>
      <c r="AJ127" s="560"/>
      <c r="AK127" s="560"/>
      <c r="AL127" s="561"/>
    </row>
    <row r="128" spans="1:38" s="66" customFormat="1" ht="14.25" thickBot="1">
      <c r="A128" s="542"/>
      <c r="B128" s="542"/>
      <c r="C128" s="542"/>
      <c r="D128" s="542"/>
      <c r="E128" s="542"/>
      <c r="F128" s="542"/>
      <c r="G128" s="506"/>
      <c r="H128" s="503"/>
      <c r="I128" s="503"/>
      <c r="J128" s="503"/>
      <c r="K128" s="503"/>
      <c r="L128" s="503"/>
      <c r="M128" s="507"/>
      <c r="N128" s="508"/>
      <c r="O128" s="508"/>
      <c r="P128" s="509"/>
      <c r="Q128" s="244"/>
      <c r="R128" s="244"/>
      <c r="S128" s="244"/>
      <c r="T128" s="244"/>
      <c r="U128" s="71"/>
      <c r="V128" s="80"/>
      <c r="W128" s="67" t="s">
        <v>214</v>
      </c>
      <c r="X128" s="67"/>
      <c r="Y128" s="80"/>
      <c r="Z128" s="67" t="s">
        <v>215</v>
      </c>
      <c r="AA128" s="67"/>
      <c r="AB128" s="67"/>
      <c r="AC128" s="80"/>
      <c r="AD128" s="67" t="s">
        <v>216</v>
      </c>
      <c r="AE128" s="67"/>
      <c r="AF128" s="67"/>
      <c r="AG128" s="67"/>
      <c r="AH128" s="72"/>
      <c r="AI128" s="553"/>
      <c r="AJ128" s="554"/>
      <c r="AK128" s="554"/>
      <c r="AL128" s="555"/>
    </row>
    <row r="129" spans="1:38" s="66" customFormat="1" ht="14.25" thickBot="1">
      <c r="A129" s="542"/>
      <c r="B129" s="542"/>
      <c r="C129" s="542"/>
      <c r="D129" s="542"/>
      <c r="E129" s="542"/>
      <c r="F129" s="542"/>
      <c r="G129" s="503"/>
      <c r="H129" s="503"/>
      <c r="I129" s="503"/>
      <c r="J129" s="503"/>
      <c r="K129" s="503"/>
      <c r="L129" s="503"/>
      <c r="M129" s="510"/>
      <c r="N129" s="511"/>
      <c r="O129" s="511"/>
      <c r="P129" s="512"/>
      <c r="Q129" s="244"/>
      <c r="R129" s="244"/>
      <c r="S129" s="244"/>
      <c r="T129" s="244"/>
      <c r="U129" s="73"/>
      <c r="V129" s="81"/>
      <c r="W129" s="74" t="s">
        <v>217</v>
      </c>
      <c r="X129" s="74"/>
      <c r="Y129" s="74"/>
      <c r="Z129" s="74"/>
      <c r="AA129" s="81"/>
      <c r="AB129" s="74" t="s">
        <v>218</v>
      </c>
      <c r="AC129" s="74"/>
      <c r="AD129" s="74"/>
      <c r="AE129" s="74"/>
      <c r="AF129" s="74"/>
      <c r="AG129" s="74"/>
      <c r="AH129" s="75"/>
      <c r="AI129" s="556"/>
      <c r="AJ129" s="557"/>
      <c r="AK129" s="557"/>
      <c r="AL129" s="558"/>
    </row>
    <row r="130" spans="1:38" s="66" customFormat="1" ht="3.75" customHeight="1">
      <c r="A130" s="542"/>
      <c r="B130" s="542"/>
      <c r="C130" s="542"/>
      <c r="D130" s="542"/>
      <c r="E130" s="542"/>
      <c r="F130" s="542"/>
      <c r="G130" s="503"/>
      <c r="H130" s="503"/>
      <c r="I130" s="503"/>
      <c r="J130" s="503"/>
      <c r="K130" s="503"/>
      <c r="L130" s="503"/>
      <c r="M130" s="510"/>
      <c r="N130" s="511"/>
      <c r="O130" s="511"/>
      <c r="P130" s="512"/>
      <c r="Q130" s="244"/>
      <c r="R130" s="244"/>
      <c r="S130" s="244"/>
      <c r="T130" s="244"/>
      <c r="U130" s="68"/>
      <c r="AH130" s="69"/>
      <c r="AI130" s="556"/>
      <c r="AJ130" s="557"/>
      <c r="AK130" s="557"/>
      <c r="AL130" s="558"/>
    </row>
    <row r="131" spans="1:38" s="66" customFormat="1" ht="13.5" customHeight="1">
      <c r="A131" s="542"/>
      <c r="B131" s="542"/>
      <c r="C131" s="542"/>
      <c r="D131" s="542"/>
      <c r="E131" s="542"/>
      <c r="F131" s="542"/>
      <c r="G131" s="503"/>
      <c r="H131" s="503"/>
      <c r="I131" s="503"/>
      <c r="J131" s="503"/>
      <c r="K131" s="503"/>
      <c r="L131" s="503"/>
      <c r="M131" s="510"/>
      <c r="N131" s="511"/>
      <c r="O131" s="511"/>
      <c r="P131" s="512"/>
      <c r="Q131" s="244"/>
      <c r="R131" s="244"/>
      <c r="S131" s="244"/>
      <c r="T131" s="244"/>
      <c r="U131" s="68"/>
      <c r="V131" s="525" t="s">
        <v>219</v>
      </c>
      <c r="W131" s="526"/>
      <c r="X131" s="526"/>
      <c r="Y131" s="526"/>
      <c r="Z131" s="526"/>
      <c r="AA131" s="526"/>
      <c r="AB131" s="526"/>
      <c r="AC131" s="526"/>
      <c r="AD131" s="526"/>
      <c r="AE131" s="526"/>
      <c r="AF131" s="526"/>
      <c r="AG131" s="526"/>
      <c r="AH131" s="526"/>
      <c r="AI131" s="556"/>
      <c r="AJ131" s="557"/>
      <c r="AK131" s="557"/>
      <c r="AL131" s="558"/>
    </row>
    <row r="132" spans="1:38" s="66" customFormat="1">
      <c r="A132" s="542"/>
      <c r="B132" s="542"/>
      <c r="C132" s="542"/>
      <c r="D132" s="542"/>
      <c r="E132" s="542"/>
      <c r="F132" s="542"/>
      <c r="G132" s="503"/>
      <c r="H132" s="503"/>
      <c r="I132" s="503"/>
      <c r="J132" s="503"/>
      <c r="K132" s="503"/>
      <c r="L132" s="503"/>
      <c r="M132" s="510"/>
      <c r="N132" s="511"/>
      <c r="O132" s="511"/>
      <c r="P132" s="512"/>
      <c r="Q132" s="244"/>
      <c r="R132" s="244"/>
      <c r="S132" s="244"/>
      <c r="T132" s="244"/>
      <c r="U132" s="68"/>
      <c r="V132" s="505" t="s">
        <v>220</v>
      </c>
      <c r="W132" s="505"/>
      <c r="X132" s="505"/>
      <c r="Y132" s="504"/>
      <c r="Z132" s="504"/>
      <c r="AA132" s="504"/>
      <c r="AB132" s="504"/>
      <c r="AC132" s="504"/>
      <c r="AD132" s="504"/>
      <c r="AE132" s="504"/>
      <c r="AF132" s="504"/>
      <c r="AG132" s="504"/>
      <c r="AH132" s="504"/>
      <c r="AI132" s="556"/>
      <c r="AJ132" s="557"/>
      <c r="AK132" s="557"/>
      <c r="AL132" s="558"/>
    </row>
    <row r="133" spans="1:38" s="66" customFormat="1">
      <c r="A133" s="542"/>
      <c r="B133" s="542"/>
      <c r="C133" s="542"/>
      <c r="D133" s="542"/>
      <c r="E133" s="542"/>
      <c r="F133" s="542"/>
      <c r="G133" s="503"/>
      <c r="H133" s="503"/>
      <c r="I133" s="503"/>
      <c r="J133" s="503"/>
      <c r="K133" s="503"/>
      <c r="L133" s="503"/>
      <c r="M133" s="510"/>
      <c r="N133" s="511"/>
      <c r="O133" s="511"/>
      <c r="P133" s="512"/>
      <c r="Q133" s="244"/>
      <c r="R133" s="244"/>
      <c r="S133" s="244"/>
      <c r="T133" s="244"/>
      <c r="U133" s="68"/>
      <c r="V133" s="505" t="s">
        <v>221</v>
      </c>
      <c r="W133" s="505"/>
      <c r="X133" s="505"/>
      <c r="Y133" s="504"/>
      <c r="Z133" s="504"/>
      <c r="AA133" s="504"/>
      <c r="AB133" s="504"/>
      <c r="AC133" s="504"/>
      <c r="AD133" s="504"/>
      <c r="AE133" s="504"/>
      <c r="AF133" s="504"/>
      <c r="AG133" s="504"/>
      <c r="AH133" s="504"/>
      <c r="AI133" s="556"/>
      <c r="AJ133" s="557"/>
      <c r="AK133" s="557"/>
      <c r="AL133" s="558"/>
    </row>
    <row r="134" spans="1:38" s="66" customFormat="1">
      <c r="A134" s="542"/>
      <c r="B134" s="542"/>
      <c r="C134" s="542"/>
      <c r="D134" s="542"/>
      <c r="E134" s="542"/>
      <c r="F134" s="542"/>
      <c r="G134" s="503"/>
      <c r="H134" s="503"/>
      <c r="I134" s="503"/>
      <c r="J134" s="503"/>
      <c r="K134" s="503"/>
      <c r="L134" s="503"/>
      <c r="M134" s="510"/>
      <c r="N134" s="511"/>
      <c r="O134" s="511"/>
      <c r="P134" s="512"/>
      <c r="Q134" s="244"/>
      <c r="R134" s="244"/>
      <c r="S134" s="244"/>
      <c r="T134" s="244"/>
      <c r="U134" s="68"/>
      <c r="V134" s="505" t="s">
        <v>222</v>
      </c>
      <c r="W134" s="505"/>
      <c r="X134" s="505"/>
      <c r="Y134" s="505"/>
      <c r="Z134" s="504"/>
      <c r="AA134" s="504"/>
      <c r="AB134" s="504"/>
      <c r="AC134" s="504"/>
      <c r="AD134" s="504"/>
      <c r="AE134" s="504"/>
      <c r="AF134" s="504"/>
      <c r="AG134" s="504"/>
      <c r="AH134" s="504"/>
      <c r="AI134" s="556"/>
      <c r="AJ134" s="557"/>
      <c r="AK134" s="557"/>
      <c r="AL134" s="558"/>
    </row>
    <row r="135" spans="1:38" s="66" customFormat="1">
      <c r="A135" s="542"/>
      <c r="B135" s="542"/>
      <c r="C135" s="542"/>
      <c r="D135" s="542"/>
      <c r="E135" s="542"/>
      <c r="F135" s="542"/>
      <c r="G135" s="503"/>
      <c r="H135" s="503"/>
      <c r="I135" s="503"/>
      <c r="J135" s="503"/>
      <c r="K135" s="503"/>
      <c r="L135" s="503"/>
      <c r="M135" s="513"/>
      <c r="N135" s="514"/>
      <c r="O135" s="514"/>
      <c r="P135" s="515"/>
      <c r="Q135" s="244"/>
      <c r="R135" s="244"/>
      <c r="S135" s="244"/>
      <c r="T135" s="244"/>
      <c r="U135" s="144"/>
      <c r="V135" s="505" t="s">
        <v>223</v>
      </c>
      <c r="W135" s="505"/>
      <c r="X135" s="505"/>
      <c r="Y135" s="505"/>
      <c r="Z135" s="543"/>
      <c r="AA135" s="543"/>
      <c r="AB135" s="543"/>
      <c r="AC135" s="543"/>
      <c r="AD135" s="543"/>
      <c r="AE135" s="543"/>
      <c r="AF135" s="543"/>
      <c r="AG135" s="543"/>
      <c r="AH135" s="543"/>
      <c r="AI135" s="559"/>
      <c r="AJ135" s="560"/>
      <c r="AK135" s="560"/>
      <c r="AL135" s="561"/>
    </row>
    <row r="136" spans="1:38" s="66" customFormat="1">
      <c r="A136" s="138"/>
      <c r="B136" s="138"/>
      <c r="C136" s="138"/>
      <c r="D136" s="138"/>
      <c r="E136" s="138"/>
      <c r="F136" s="138"/>
      <c r="G136" s="139"/>
      <c r="H136" s="139"/>
      <c r="I136" s="139"/>
      <c r="J136" s="139"/>
      <c r="K136" s="139"/>
      <c r="L136" s="139"/>
      <c r="M136" s="140"/>
      <c r="N136" s="140"/>
      <c r="O136" s="140"/>
      <c r="P136" s="140"/>
      <c r="Q136" s="138"/>
      <c r="R136" s="138"/>
      <c r="S136" s="138"/>
      <c r="T136" s="138"/>
      <c r="U136" s="141"/>
      <c r="V136" s="142"/>
      <c r="W136" s="142"/>
      <c r="X136" s="142"/>
      <c r="Y136" s="142"/>
      <c r="Z136" s="143"/>
      <c r="AA136" s="143"/>
      <c r="AB136" s="143"/>
      <c r="AC136" s="143"/>
      <c r="AD136" s="143"/>
      <c r="AE136" s="143"/>
      <c r="AF136" s="143"/>
      <c r="AG136" s="143"/>
      <c r="AH136" s="143"/>
      <c r="AI136" s="139"/>
      <c r="AJ136" s="139"/>
      <c r="AK136" s="139"/>
      <c r="AL136" s="139"/>
    </row>
    <row r="137" spans="1:38" ht="11.25" customHeight="1">
      <c r="A137" s="268" t="s">
        <v>236</v>
      </c>
      <c r="B137" s="268"/>
      <c r="C137" s="268"/>
      <c r="D137" s="268"/>
      <c r="E137" s="268"/>
      <c r="F137" s="268"/>
      <c r="G137" s="268"/>
      <c r="H137" s="268"/>
      <c r="I137" s="268"/>
      <c r="J137" s="268"/>
      <c r="K137" s="268"/>
      <c r="L137" s="268"/>
      <c r="M137" s="503"/>
      <c r="N137" s="503"/>
      <c r="O137" s="503"/>
      <c r="P137" s="503"/>
      <c r="Q137" s="503"/>
      <c r="R137" s="503"/>
      <c r="S137" s="503"/>
      <c r="T137" s="503"/>
      <c r="U137" s="503"/>
      <c r="V137" s="503"/>
      <c r="W137" s="503"/>
      <c r="X137" s="503"/>
      <c r="Y137" s="503"/>
      <c r="Z137" s="503"/>
      <c r="AA137" s="503"/>
      <c r="AB137" s="503"/>
      <c r="AC137" s="503"/>
      <c r="AD137" s="503"/>
      <c r="AE137" s="503"/>
      <c r="AF137" s="503"/>
      <c r="AG137" s="503"/>
      <c r="AH137" s="503"/>
      <c r="AI137" s="503"/>
      <c r="AJ137" s="503"/>
      <c r="AK137" s="503"/>
      <c r="AL137" s="503"/>
    </row>
    <row r="138" spans="1:38" ht="11.25" customHeight="1">
      <c r="A138" s="268"/>
      <c r="B138" s="268"/>
      <c r="C138" s="268"/>
      <c r="D138" s="268"/>
      <c r="E138" s="268"/>
      <c r="F138" s="268"/>
      <c r="G138" s="268"/>
      <c r="H138" s="268"/>
      <c r="I138" s="268"/>
      <c r="J138" s="268"/>
      <c r="K138" s="268"/>
      <c r="L138" s="268"/>
      <c r="M138" s="503"/>
      <c r="N138" s="503"/>
      <c r="O138" s="503"/>
      <c r="P138" s="503"/>
      <c r="Q138" s="503"/>
      <c r="R138" s="503"/>
      <c r="S138" s="503"/>
      <c r="T138" s="503"/>
      <c r="U138" s="503"/>
      <c r="V138" s="503"/>
      <c r="W138" s="503"/>
      <c r="X138" s="503"/>
      <c r="Y138" s="503"/>
      <c r="Z138" s="503"/>
      <c r="AA138" s="503"/>
      <c r="AB138" s="503"/>
      <c r="AC138" s="503"/>
      <c r="AD138" s="503"/>
      <c r="AE138" s="503"/>
      <c r="AF138" s="503"/>
      <c r="AG138" s="503"/>
      <c r="AH138" s="503"/>
      <c r="AI138" s="503"/>
      <c r="AJ138" s="503"/>
      <c r="AK138" s="503"/>
      <c r="AL138" s="503"/>
    </row>
    <row r="139" spans="1:38" ht="20.25" customHeight="1">
      <c r="A139" s="268" t="s">
        <v>230</v>
      </c>
      <c r="B139" s="268"/>
      <c r="C139" s="268" t="s">
        <v>231</v>
      </c>
      <c r="D139" s="268"/>
      <c r="E139" s="268"/>
      <c r="F139" s="268"/>
      <c r="G139" s="268" t="s">
        <v>232</v>
      </c>
      <c r="H139" s="268"/>
      <c r="I139" s="268"/>
      <c r="J139" s="268"/>
      <c r="K139" s="268"/>
      <c r="L139" s="268"/>
      <c r="M139" s="529" t="s">
        <v>224</v>
      </c>
      <c r="N139" s="530"/>
      <c r="O139" s="530"/>
      <c r="P139" s="531"/>
      <c r="Q139" s="538" t="s">
        <v>227</v>
      </c>
      <c r="R139" s="539"/>
      <c r="S139" s="540" t="s">
        <v>229</v>
      </c>
      <c r="T139" s="541"/>
      <c r="U139" s="268" t="s">
        <v>233</v>
      </c>
      <c r="V139" s="268"/>
      <c r="W139" s="268"/>
      <c r="X139" s="268"/>
      <c r="Y139" s="268"/>
      <c r="Z139" s="268"/>
      <c r="AA139" s="268"/>
      <c r="AB139" s="268"/>
      <c r="AC139" s="268"/>
      <c r="AD139" s="268"/>
      <c r="AE139" s="268"/>
      <c r="AF139" s="268"/>
      <c r="AG139" s="268"/>
      <c r="AH139" s="268"/>
      <c r="AI139" s="526" t="s">
        <v>261</v>
      </c>
      <c r="AJ139" s="526"/>
      <c r="AK139" s="526"/>
      <c r="AL139" s="526"/>
    </row>
    <row r="140" spans="1:38" ht="20.25" customHeight="1">
      <c r="A140" s="268"/>
      <c r="B140" s="268"/>
      <c r="C140" s="268"/>
      <c r="D140" s="268"/>
      <c r="E140" s="268"/>
      <c r="F140" s="268"/>
      <c r="G140" s="268"/>
      <c r="H140" s="268"/>
      <c r="I140" s="268"/>
      <c r="J140" s="268"/>
      <c r="K140" s="268"/>
      <c r="L140" s="268"/>
      <c r="M140" s="532"/>
      <c r="N140" s="533"/>
      <c r="O140" s="533"/>
      <c r="P140" s="534"/>
      <c r="Q140" s="539"/>
      <c r="R140" s="539"/>
      <c r="S140" s="541"/>
      <c r="T140" s="541"/>
      <c r="U140" s="268"/>
      <c r="V140" s="268"/>
      <c r="W140" s="268"/>
      <c r="X140" s="268"/>
      <c r="Y140" s="268"/>
      <c r="Z140" s="268"/>
      <c r="AA140" s="268"/>
      <c r="AB140" s="268"/>
      <c r="AC140" s="268"/>
      <c r="AD140" s="268"/>
      <c r="AE140" s="268"/>
      <c r="AF140" s="268"/>
      <c r="AG140" s="268"/>
      <c r="AH140" s="268"/>
      <c r="AI140" s="526"/>
      <c r="AJ140" s="526"/>
      <c r="AK140" s="526"/>
      <c r="AL140" s="526"/>
    </row>
    <row r="141" spans="1:38" ht="20.25" customHeight="1">
      <c r="A141" s="268"/>
      <c r="B141" s="268"/>
      <c r="C141" s="268"/>
      <c r="D141" s="268"/>
      <c r="E141" s="268"/>
      <c r="F141" s="268"/>
      <c r="G141" s="268"/>
      <c r="H141" s="268"/>
      <c r="I141" s="268"/>
      <c r="J141" s="268"/>
      <c r="K141" s="268"/>
      <c r="L141" s="268"/>
      <c r="M141" s="535"/>
      <c r="N141" s="536"/>
      <c r="O141" s="536"/>
      <c r="P141" s="537"/>
      <c r="Q141" s="539"/>
      <c r="R141" s="539"/>
      <c r="S141" s="541"/>
      <c r="T141" s="541"/>
      <c r="U141" s="268"/>
      <c r="V141" s="268"/>
      <c r="W141" s="268"/>
      <c r="X141" s="268"/>
      <c r="Y141" s="268"/>
      <c r="Z141" s="268"/>
      <c r="AA141" s="268"/>
      <c r="AB141" s="268"/>
      <c r="AC141" s="268"/>
      <c r="AD141" s="268"/>
      <c r="AE141" s="268"/>
      <c r="AF141" s="268"/>
      <c r="AG141" s="268"/>
      <c r="AH141" s="268"/>
      <c r="AI141" s="526"/>
      <c r="AJ141" s="526"/>
      <c r="AK141" s="526"/>
      <c r="AL141" s="526"/>
    </row>
    <row r="142" spans="1:38" ht="12" customHeight="1" thickBot="1">
      <c r="A142" s="542"/>
      <c r="B142" s="542"/>
      <c r="C142" s="542"/>
      <c r="D142" s="542"/>
      <c r="E142" s="542"/>
      <c r="F142" s="542"/>
      <c r="G142" s="506"/>
      <c r="H142" s="503"/>
      <c r="I142" s="503"/>
      <c r="J142" s="503"/>
      <c r="K142" s="503"/>
      <c r="L142" s="503"/>
      <c r="M142" s="507"/>
      <c r="N142" s="508"/>
      <c r="O142" s="508"/>
      <c r="P142" s="509"/>
      <c r="Q142" s="244"/>
      <c r="R142" s="244"/>
      <c r="S142" s="244"/>
      <c r="T142" s="244"/>
      <c r="U142" s="71"/>
      <c r="V142" s="80"/>
      <c r="W142" s="67" t="s">
        <v>214</v>
      </c>
      <c r="X142" s="67"/>
      <c r="Y142" s="80"/>
      <c r="Z142" s="67" t="s">
        <v>215</v>
      </c>
      <c r="AA142" s="67"/>
      <c r="AB142" s="67"/>
      <c r="AC142" s="80"/>
      <c r="AD142" s="67" t="s">
        <v>216</v>
      </c>
      <c r="AE142" s="67"/>
      <c r="AF142" s="67"/>
      <c r="AG142" s="67"/>
      <c r="AH142" s="72"/>
      <c r="AI142" s="544"/>
      <c r="AJ142" s="545"/>
      <c r="AK142" s="545"/>
      <c r="AL142" s="546"/>
    </row>
    <row r="143" spans="1:38" ht="12" customHeight="1" thickBot="1">
      <c r="A143" s="542"/>
      <c r="B143" s="542"/>
      <c r="C143" s="542"/>
      <c r="D143" s="542"/>
      <c r="E143" s="542"/>
      <c r="F143" s="542"/>
      <c r="G143" s="503"/>
      <c r="H143" s="503"/>
      <c r="I143" s="503"/>
      <c r="J143" s="503"/>
      <c r="K143" s="503"/>
      <c r="L143" s="503"/>
      <c r="M143" s="510"/>
      <c r="N143" s="511"/>
      <c r="O143" s="511"/>
      <c r="P143" s="512"/>
      <c r="Q143" s="244"/>
      <c r="R143" s="244"/>
      <c r="S143" s="244"/>
      <c r="T143" s="244"/>
      <c r="U143" s="73"/>
      <c r="V143" s="81"/>
      <c r="W143" s="74" t="s">
        <v>217</v>
      </c>
      <c r="X143" s="74"/>
      <c r="Y143" s="74"/>
      <c r="Z143" s="74"/>
      <c r="AA143" s="81"/>
      <c r="AB143" s="74" t="s">
        <v>218</v>
      </c>
      <c r="AC143" s="74"/>
      <c r="AD143" s="74"/>
      <c r="AE143" s="74"/>
      <c r="AF143" s="74"/>
      <c r="AG143" s="74"/>
      <c r="AH143" s="75"/>
      <c r="AI143" s="547"/>
      <c r="AJ143" s="548"/>
      <c r="AK143" s="548"/>
      <c r="AL143" s="549"/>
    </row>
    <row r="144" spans="1:38" ht="4.5" customHeight="1">
      <c r="A144" s="542"/>
      <c r="B144" s="542"/>
      <c r="C144" s="542"/>
      <c r="D144" s="542"/>
      <c r="E144" s="542"/>
      <c r="F144" s="542"/>
      <c r="G144" s="503"/>
      <c r="H144" s="503"/>
      <c r="I144" s="503"/>
      <c r="J144" s="503"/>
      <c r="K144" s="503"/>
      <c r="L144" s="503"/>
      <c r="M144" s="510"/>
      <c r="N144" s="511"/>
      <c r="O144" s="511"/>
      <c r="P144" s="512"/>
      <c r="Q144" s="244"/>
      <c r="R144" s="244"/>
      <c r="S144" s="244"/>
      <c r="T144" s="244"/>
      <c r="U144" s="68"/>
      <c r="V144" s="66"/>
      <c r="W144" s="66"/>
      <c r="X144" s="66"/>
      <c r="Y144" s="66"/>
      <c r="Z144" s="66"/>
      <c r="AA144" s="66"/>
      <c r="AB144" s="66"/>
      <c r="AC144" s="66"/>
      <c r="AD144" s="66"/>
      <c r="AE144" s="66"/>
      <c r="AF144" s="66"/>
      <c r="AG144" s="66"/>
      <c r="AH144" s="69"/>
      <c r="AI144" s="547"/>
      <c r="AJ144" s="548"/>
      <c r="AK144" s="548"/>
      <c r="AL144" s="549"/>
    </row>
    <row r="145" spans="1:38" ht="12" customHeight="1">
      <c r="A145" s="542"/>
      <c r="B145" s="542"/>
      <c r="C145" s="542"/>
      <c r="D145" s="542"/>
      <c r="E145" s="542"/>
      <c r="F145" s="542"/>
      <c r="G145" s="503"/>
      <c r="H145" s="503"/>
      <c r="I145" s="503"/>
      <c r="J145" s="503"/>
      <c r="K145" s="503"/>
      <c r="L145" s="503"/>
      <c r="M145" s="510"/>
      <c r="N145" s="511"/>
      <c r="O145" s="511"/>
      <c r="P145" s="512"/>
      <c r="Q145" s="244"/>
      <c r="R145" s="244"/>
      <c r="S145" s="244"/>
      <c r="T145" s="244"/>
      <c r="U145" s="68"/>
      <c r="V145" s="525" t="s">
        <v>219</v>
      </c>
      <c r="W145" s="526"/>
      <c r="X145" s="526"/>
      <c r="Y145" s="526"/>
      <c r="Z145" s="526"/>
      <c r="AA145" s="526"/>
      <c r="AB145" s="526"/>
      <c r="AC145" s="526"/>
      <c r="AD145" s="526"/>
      <c r="AE145" s="526"/>
      <c r="AF145" s="526"/>
      <c r="AG145" s="526"/>
      <c r="AH145" s="526"/>
      <c r="AI145" s="547"/>
      <c r="AJ145" s="548"/>
      <c r="AK145" s="548"/>
      <c r="AL145" s="549"/>
    </row>
    <row r="146" spans="1:38" ht="12" customHeight="1">
      <c r="A146" s="542"/>
      <c r="B146" s="542"/>
      <c r="C146" s="542"/>
      <c r="D146" s="542"/>
      <c r="E146" s="542"/>
      <c r="F146" s="542"/>
      <c r="G146" s="503"/>
      <c r="H146" s="503"/>
      <c r="I146" s="503"/>
      <c r="J146" s="503"/>
      <c r="K146" s="503"/>
      <c r="L146" s="503"/>
      <c r="M146" s="510"/>
      <c r="N146" s="511"/>
      <c r="O146" s="511"/>
      <c r="P146" s="512"/>
      <c r="Q146" s="244"/>
      <c r="R146" s="244"/>
      <c r="S146" s="244"/>
      <c r="T146" s="244"/>
      <c r="U146" s="68"/>
      <c r="V146" s="505" t="s">
        <v>220</v>
      </c>
      <c r="W146" s="505"/>
      <c r="X146" s="505"/>
      <c r="Y146" s="504"/>
      <c r="Z146" s="504"/>
      <c r="AA146" s="504"/>
      <c r="AB146" s="504"/>
      <c r="AC146" s="504"/>
      <c r="AD146" s="504"/>
      <c r="AE146" s="504"/>
      <c r="AF146" s="504"/>
      <c r="AG146" s="504"/>
      <c r="AH146" s="504"/>
      <c r="AI146" s="547"/>
      <c r="AJ146" s="548"/>
      <c r="AK146" s="548"/>
      <c r="AL146" s="549"/>
    </row>
    <row r="147" spans="1:38" ht="12" customHeight="1">
      <c r="A147" s="542"/>
      <c r="B147" s="542"/>
      <c r="C147" s="542"/>
      <c r="D147" s="542"/>
      <c r="E147" s="542"/>
      <c r="F147" s="542"/>
      <c r="G147" s="503"/>
      <c r="H147" s="503"/>
      <c r="I147" s="503"/>
      <c r="J147" s="503"/>
      <c r="K147" s="503"/>
      <c r="L147" s="503"/>
      <c r="M147" s="510"/>
      <c r="N147" s="511"/>
      <c r="O147" s="511"/>
      <c r="P147" s="512"/>
      <c r="Q147" s="244"/>
      <c r="R147" s="244"/>
      <c r="S147" s="244"/>
      <c r="T147" s="244"/>
      <c r="U147" s="68"/>
      <c r="V147" s="505" t="s">
        <v>221</v>
      </c>
      <c r="W147" s="505"/>
      <c r="X147" s="505"/>
      <c r="Y147" s="504"/>
      <c r="Z147" s="504"/>
      <c r="AA147" s="504"/>
      <c r="AB147" s="504"/>
      <c r="AC147" s="504"/>
      <c r="AD147" s="504"/>
      <c r="AE147" s="504"/>
      <c r="AF147" s="504"/>
      <c r="AG147" s="504"/>
      <c r="AH147" s="504"/>
      <c r="AI147" s="547"/>
      <c r="AJ147" s="548"/>
      <c r="AK147" s="548"/>
      <c r="AL147" s="549"/>
    </row>
    <row r="148" spans="1:38" ht="12" customHeight="1">
      <c r="A148" s="542"/>
      <c r="B148" s="542"/>
      <c r="C148" s="542"/>
      <c r="D148" s="542"/>
      <c r="E148" s="542"/>
      <c r="F148" s="542"/>
      <c r="G148" s="503"/>
      <c r="H148" s="503"/>
      <c r="I148" s="503"/>
      <c r="J148" s="503"/>
      <c r="K148" s="503"/>
      <c r="L148" s="503"/>
      <c r="M148" s="510"/>
      <c r="N148" s="511"/>
      <c r="O148" s="511"/>
      <c r="P148" s="512"/>
      <c r="Q148" s="244"/>
      <c r="R148" s="244"/>
      <c r="S148" s="244"/>
      <c r="T148" s="244"/>
      <c r="U148" s="68"/>
      <c r="V148" s="505" t="s">
        <v>222</v>
      </c>
      <c r="W148" s="505"/>
      <c r="X148" s="505"/>
      <c r="Y148" s="505"/>
      <c r="Z148" s="504"/>
      <c r="AA148" s="504"/>
      <c r="AB148" s="504"/>
      <c r="AC148" s="504"/>
      <c r="AD148" s="504"/>
      <c r="AE148" s="504"/>
      <c r="AF148" s="504"/>
      <c r="AG148" s="504"/>
      <c r="AH148" s="504"/>
      <c r="AI148" s="547"/>
      <c r="AJ148" s="548"/>
      <c r="AK148" s="548"/>
      <c r="AL148" s="549"/>
    </row>
    <row r="149" spans="1:38" ht="12" customHeight="1">
      <c r="A149" s="542"/>
      <c r="B149" s="542"/>
      <c r="C149" s="542"/>
      <c r="D149" s="542"/>
      <c r="E149" s="542"/>
      <c r="F149" s="542"/>
      <c r="G149" s="503"/>
      <c r="H149" s="503"/>
      <c r="I149" s="503"/>
      <c r="J149" s="503"/>
      <c r="K149" s="503"/>
      <c r="L149" s="503"/>
      <c r="M149" s="513"/>
      <c r="N149" s="514"/>
      <c r="O149" s="514"/>
      <c r="P149" s="515"/>
      <c r="Q149" s="244"/>
      <c r="R149" s="244"/>
      <c r="S149" s="244"/>
      <c r="T149" s="244"/>
      <c r="U149" s="70"/>
      <c r="V149" s="505" t="s">
        <v>223</v>
      </c>
      <c r="W149" s="505"/>
      <c r="X149" s="505"/>
      <c r="Y149" s="505"/>
      <c r="Z149" s="543"/>
      <c r="AA149" s="543"/>
      <c r="AB149" s="543"/>
      <c r="AC149" s="543"/>
      <c r="AD149" s="543"/>
      <c r="AE149" s="543"/>
      <c r="AF149" s="543"/>
      <c r="AG149" s="543"/>
      <c r="AH149" s="543"/>
      <c r="AI149" s="550"/>
      <c r="AJ149" s="551"/>
      <c r="AK149" s="551"/>
      <c r="AL149" s="552"/>
    </row>
    <row r="150" spans="1:38" ht="12" customHeight="1" thickBot="1">
      <c r="A150" s="542"/>
      <c r="B150" s="542"/>
      <c r="C150" s="542"/>
      <c r="D150" s="542"/>
      <c r="E150" s="542"/>
      <c r="F150" s="542"/>
      <c r="G150" s="506"/>
      <c r="H150" s="506"/>
      <c r="I150" s="506"/>
      <c r="J150" s="506"/>
      <c r="K150" s="506"/>
      <c r="L150" s="506"/>
      <c r="M150" s="507"/>
      <c r="N150" s="508"/>
      <c r="O150" s="508"/>
      <c r="P150" s="509"/>
      <c r="Q150" s="244"/>
      <c r="R150" s="244"/>
      <c r="S150" s="244"/>
      <c r="T150" s="244"/>
      <c r="U150" s="71"/>
      <c r="V150" s="80"/>
      <c r="W150" s="67" t="s">
        <v>214</v>
      </c>
      <c r="X150" s="67"/>
      <c r="Y150" s="80"/>
      <c r="Z150" s="67" t="s">
        <v>215</v>
      </c>
      <c r="AA150" s="67"/>
      <c r="AB150" s="67"/>
      <c r="AC150" s="80"/>
      <c r="AD150" s="67" t="s">
        <v>216</v>
      </c>
      <c r="AE150" s="67"/>
      <c r="AF150" s="67"/>
      <c r="AG150" s="67"/>
      <c r="AH150" s="72"/>
      <c r="AI150" s="553"/>
      <c r="AJ150" s="554"/>
      <c r="AK150" s="554"/>
      <c r="AL150" s="555"/>
    </row>
    <row r="151" spans="1:38" ht="12" customHeight="1" thickBot="1">
      <c r="A151" s="542"/>
      <c r="B151" s="542"/>
      <c r="C151" s="542"/>
      <c r="D151" s="542"/>
      <c r="E151" s="542"/>
      <c r="F151" s="542"/>
      <c r="G151" s="506"/>
      <c r="H151" s="506"/>
      <c r="I151" s="506"/>
      <c r="J151" s="506"/>
      <c r="K151" s="506"/>
      <c r="L151" s="506"/>
      <c r="M151" s="510"/>
      <c r="N151" s="511"/>
      <c r="O151" s="511"/>
      <c r="P151" s="512"/>
      <c r="Q151" s="244"/>
      <c r="R151" s="244"/>
      <c r="S151" s="244"/>
      <c r="T151" s="244"/>
      <c r="U151" s="73"/>
      <c r="V151" s="81"/>
      <c r="W151" s="74" t="s">
        <v>217</v>
      </c>
      <c r="X151" s="74"/>
      <c r="Y151" s="74"/>
      <c r="Z151" s="74"/>
      <c r="AA151" s="81"/>
      <c r="AB151" s="74" t="s">
        <v>218</v>
      </c>
      <c r="AC151" s="74"/>
      <c r="AD151" s="74"/>
      <c r="AE151" s="74"/>
      <c r="AF151" s="74"/>
      <c r="AG151" s="74"/>
      <c r="AH151" s="75"/>
      <c r="AI151" s="556"/>
      <c r="AJ151" s="557"/>
      <c r="AK151" s="557"/>
      <c r="AL151" s="558"/>
    </row>
    <row r="152" spans="1:38" ht="3.75" customHeight="1">
      <c r="A152" s="542"/>
      <c r="B152" s="542"/>
      <c r="C152" s="542"/>
      <c r="D152" s="542"/>
      <c r="E152" s="542"/>
      <c r="F152" s="542"/>
      <c r="G152" s="506"/>
      <c r="H152" s="506"/>
      <c r="I152" s="506"/>
      <c r="J152" s="506"/>
      <c r="K152" s="506"/>
      <c r="L152" s="506"/>
      <c r="M152" s="510"/>
      <c r="N152" s="511"/>
      <c r="O152" s="511"/>
      <c r="P152" s="512"/>
      <c r="Q152" s="244"/>
      <c r="R152" s="244"/>
      <c r="S152" s="244"/>
      <c r="T152" s="244"/>
      <c r="U152" s="68"/>
      <c r="V152" s="66"/>
      <c r="W152" s="66"/>
      <c r="X152" s="66"/>
      <c r="Y152" s="66"/>
      <c r="Z152" s="66"/>
      <c r="AA152" s="66"/>
      <c r="AB152" s="66"/>
      <c r="AC152" s="66"/>
      <c r="AD152" s="66"/>
      <c r="AE152" s="66"/>
      <c r="AF152" s="66"/>
      <c r="AG152" s="66"/>
      <c r="AH152" s="69"/>
      <c r="AI152" s="556"/>
      <c r="AJ152" s="557"/>
      <c r="AK152" s="557"/>
      <c r="AL152" s="558"/>
    </row>
    <row r="153" spans="1:38" ht="13.5" customHeight="1">
      <c r="A153" s="542"/>
      <c r="B153" s="542"/>
      <c r="C153" s="542"/>
      <c r="D153" s="542"/>
      <c r="E153" s="542"/>
      <c r="F153" s="542"/>
      <c r="G153" s="506"/>
      <c r="H153" s="506"/>
      <c r="I153" s="506"/>
      <c r="J153" s="506"/>
      <c r="K153" s="506"/>
      <c r="L153" s="506"/>
      <c r="M153" s="510"/>
      <c r="N153" s="511"/>
      <c r="O153" s="511"/>
      <c r="P153" s="512"/>
      <c r="Q153" s="244"/>
      <c r="R153" s="244"/>
      <c r="S153" s="244"/>
      <c r="T153" s="244"/>
      <c r="U153" s="68"/>
      <c r="V153" s="525" t="s">
        <v>219</v>
      </c>
      <c r="W153" s="526"/>
      <c r="X153" s="526"/>
      <c r="Y153" s="526"/>
      <c r="Z153" s="526"/>
      <c r="AA153" s="526"/>
      <c r="AB153" s="526"/>
      <c r="AC153" s="526"/>
      <c r="AD153" s="526"/>
      <c r="AE153" s="526"/>
      <c r="AF153" s="526"/>
      <c r="AG153" s="526"/>
      <c r="AH153" s="526"/>
      <c r="AI153" s="556"/>
      <c r="AJ153" s="557"/>
      <c r="AK153" s="557"/>
      <c r="AL153" s="558"/>
    </row>
    <row r="154" spans="1:38">
      <c r="A154" s="542"/>
      <c r="B154" s="542"/>
      <c r="C154" s="542"/>
      <c r="D154" s="542"/>
      <c r="E154" s="542"/>
      <c r="F154" s="542"/>
      <c r="G154" s="506"/>
      <c r="H154" s="506"/>
      <c r="I154" s="506"/>
      <c r="J154" s="506"/>
      <c r="K154" s="506"/>
      <c r="L154" s="506"/>
      <c r="M154" s="510"/>
      <c r="N154" s="511"/>
      <c r="O154" s="511"/>
      <c r="P154" s="512"/>
      <c r="Q154" s="244"/>
      <c r="R154" s="244"/>
      <c r="S154" s="244"/>
      <c r="T154" s="244"/>
      <c r="U154" s="68"/>
      <c r="V154" s="505" t="s">
        <v>220</v>
      </c>
      <c r="W154" s="505"/>
      <c r="X154" s="505"/>
      <c r="Y154" s="504"/>
      <c r="Z154" s="504"/>
      <c r="AA154" s="504"/>
      <c r="AB154" s="504"/>
      <c r="AC154" s="504"/>
      <c r="AD154" s="504"/>
      <c r="AE154" s="504"/>
      <c r="AF154" s="504"/>
      <c r="AG154" s="504"/>
      <c r="AH154" s="504"/>
      <c r="AI154" s="556"/>
      <c r="AJ154" s="557"/>
      <c r="AK154" s="557"/>
      <c r="AL154" s="558"/>
    </row>
    <row r="155" spans="1:38">
      <c r="A155" s="542"/>
      <c r="B155" s="542"/>
      <c r="C155" s="542"/>
      <c r="D155" s="542"/>
      <c r="E155" s="542"/>
      <c r="F155" s="542"/>
      <c r="G155" s="506"/>
      <c r="H155" s="506"/>
      <c r="I155" s="506"/>
      <c r="J155" s="506"/>
      <c r="K155" s="506"/>
      <c r="L155" s="506"/>
      <c r="M155" s="510"/>
      <c r="N155" s="511"/>
      <c r="O155" s="511"/>
      <c r="P155" s="512"/>
      <c r="Q155" s="244"/>
      <c r="R155" s="244"/>
      <c r="S155" s="244"/>
      <c r="T155" s="244"/>
      <c r="U155" s="68"/>
      <c r="V155" s="505" t="s">
        <v>221</v>
      </c>
      <c r="W155" s="505"/>
      <c r="X155" s="505"/>
      <c r="Y155" s="504"/>
      <c r="Z155" s="504"/>
      <c r="AA155" s="504"/>
      <c r="AB155" s="504"/>
      <c r="AC155" s="504"/>
      <c r="AD155" s="504"/>
      <c r="AE155" s="504"/>
      <c r="AF155" s="504"/>
      <c r="AG155" s="504"/>
      <c r="AH155" s="504"/>
      <c r="AI155" s="556"/>
      <c r="AJ155" s="557"/>
      <c r="AK155" s="557"/>
      <c r="AL155" s="558"/>
    </row>
    <row r="156" spans="1:38">
      <c r="A156" s="542"/>
      <c r="B156" s="542"/>
      <c r="C156" s="542"/>
      <c r="D156" s="542"/>
      <c r="E156" s="542"/>
      <c r="F156" s="542"/>
      <c r="G156" s="506"/>
      <c r="H156" s="506"/>
      <c r="I156" s="506"/>
      <c r="J156" s="506"/>
      <c r="K156" s="506"/>
      <c r="L156" s="506"/>
      <c r="M156" s="510"/>
      <c r="N156" s="511"/>
      <c r="O156" s="511"/>
      <c r="P156" s="512"/>
      <c r="Q156" s="244"/>
      <c r="R156" s="244"/>
      <c r="S156" s="244"/>
      <c r="T156" s="244"/>
      <c r="U156" s="68"/>
      <c r="V156" s="505" t="s">
        <v>222</v>
      </c>
      <c r="W156" s="505"/>
      <c r="X156" s="505"/>
      <c r="Y156" s="505"/>
      <c r="Z156" s="504"/>
      <c r="AA156" s="504"/>
      <c r="AB156" s="504"/>
      <c r="AC156" s="504"/>
      <c r="AD156" s="504"/>
      <c r="AE156" s="504"/>
      <c r="AF156" s="504"/>
      <c r="AG156" s="504"/>
      <c r="AH156" s="504"/>
      <c r="AI156" s="556"/>
      <c r="AJ156" s="557"/>
      <c r="AK156" s="557"/>
      <c r="AL156" s="558"/>
    </row>
    <row r="157" spans="1:38">
      <c r="A157" s="542"/>
      <c r="B157" s="542"/>
      <c r="C157" s="542"/>
      <c r="D157" s="542"/>
      <c r="E157" s="542"/>
      <c r="F157" s="542"/>
      <c r="G157" s="506"/>
      <c r="H157" s="506"/>
      <c r="I157" s="506"/>
      <c r="J157" s="506"/>
      <c r="K157" s="506"/>
      <c r="L157" s="506"/>
      <c r="M157" s="513"/>
      <c r="N157" s="514"/>
      <c r="O157" s="514"/>
      <c r="P157" s="515"/>
      <c r="Q157" s="244"/>
      <c r="R157" s="244"/>
      <c r="S157" s="244"/>
      <c r="T157" s="244"/>
      <c r="U157" s="70"/>
      <c r="V157" s="505" t="s">
        <v>223</v>
      </c>
      <c r="W157" s="505"/>
      <c r="X157" s="505"/>
      <c r="Y157" s="505"/>
      <c r="Z157" s="543"/>
      <c r="AA157" s="543"/>
      <c r="AB157" s="543"/>
      <c r="AC157" s="543"/>
      <c r="AD157" s="543"/>
      <c r="AE157" s="543"/>
      <c r="AF157" s="543"/>
      <c r="AG157" s="543"/>
      <c r="AH157" s="543"/>
      <c r="AI157" s="559"/>
      <c r="AJ157" s="560"/>
      <c r="AK157" s="560"/>
      <c r="AL157" s="561"/>
    </row>
    <row r="158" spans="1:38" ht="12" customHeight="1" thickBot="1">
      <c r="A158" s="542"/>
      <c r="B158" s="542"/>
      <c r="C158" s="542"/>
      <c r="D158" s="542"/>
      <c r="E158" s="542"/>
      <c r="F158" s="542"/>
      <c r="G158" s="506"/>
      <c r="H158" s="506"/>
      <c r="I158" s="506"/>
      <c r="J158" s="506"/>
      <c r="K158" s="506"/>
      <c r="L158" s="506"/>
      <c r="M158" s="507"/>
      <c r="N158" s="508"/>
      <c r="O158" s="508"/>
      <c r="P158" s="509"/>
      <c r="Q158" s="244"/>
      <c r="R158" s="244"/>
      <c r="S158" s="244"/>
      <c r="T158" s="244"/>
      <c r="U158" s="71"/>
      <c r="V158" s="80"/>
      <c r="W158" s="67" t="s">
        <v>214</v>
      </c>
      <c r="X158" s="67"/>
      <c r="Y158" s="80"/>
      <c r="Z158" s="67" t="s">
        <v>215</v>
      </c>
      <c r="AA158" s="67"/>
      <c r="AB158" s="67"/>
      <c r="AC158" s="80" t="s">
        <v>202</v>
      </c>
      <c r="AD158" s="67" t="s">
        <v>216</v>
      </c>
      <c r="AE158" s="67"/>
      <c r="AF158" s="67"/>
      <c r="AG158" s="67"/>
      <c r="AH158" s="72"/>
      <c r="AI158" s="553"/>
      <c r="AJ158" s="554"/>
      <c r="AK158" s="554"/>
      <c r="AL158" s="555"/>
    </row>
    <row r="159" spans="1:38" ht="12" customHeight="1" thickBot="1">
      <c r="A159" s="542"/>
      <c r="B159" s="542"/>
      <c r="C159" s="542"/>
      <c r="D159" s="542"/>
      <c r="E159" s="542"/>
      <c r="F159" s="542"/>
      <c r="G159" s="506"/>
      <c r="H159" s="506"/>
      <c r="I159" s="506"/>
      <c r="J159" s="506"/>
      <c r="K159" s="506"/>
      <c r="L159" s="506"/>
      <c r="M159" s="510"/>
      <c r="N159" s="511"/>
      <c r="O159" s="511"/>
      <c r="P159" s="512"/>
      <c r="Q159" s="244"/>
      <c r="R159" s="244"/>
      <c r="S159" s="244"/>
      <c r="T159" s="244"/>
      <c r="U159" s="73"/>
      <c r="V159" s="81"/>
      <c r="W159" s="74" t="s">
        <v>217</v>
      </c>
      <c r="X159" s="74"/>
      <c r="Y159" s="74"/>
      <c r="Z159" s="74"/>
      <c r="AA159" s="81"/>
      <c r="AB159" s="74" t="s">
        <v>218</v>
      </c>
      <c r="AC159" s="74"/>
      <c r="AD159" s="74"/>
      <c r="AE159" s="74"/>
      <c r="AF159" s="74"/>
      <c r="AG159" s="74"/>
      <c r="AH159" s="75"/>
      <c r="AI159" s="556"/>
      <c r="AJ159" s="557"/>
      <c r="AK159" s="557"/>
      <c r="AL159" s="558"/>
    </row>
    <row r="160" spans="1:38" ht="2.25" customHeight="1">
      <c r="A160" s="542"/>
      <c r="B160" s="542"/>
      <c r="C160" s="542"/>
      <c r="D160" s="542"/>
      <c r="E160" s="542"/>
      <c r="F160" s="542"/>
      <c r="G160" s="506"/>
      <c r="H160" s="506"/>
      <c r="I160" s="506"/>
      <c r="J160" s="506"/>
      <c r="K160" s="506"/>
      <c r="L160" s="506"/>
      <c r="M160" s="510"/>
      <c r="N160" s="511"/>
      <c r="O160" s="511"/>
      <c r="P160" s="512"/>
      <c r="Q160" s="244"/>
      <c r="R160" s="244"/>
      <c r="S160" s="244"/>
      <c r="T160" s="244"/>
      <c r="U160" s="68"/>
      <c r="V160" s="66"/>
      <c r="W160" s="66"/>
      <c r="X160" s="66"/>
      <c r="Y160" s="66"/>
      <c r="Z160" s="66"/>
      <c r="AA160" s="66"/>
      <c r="AB160" s="66"/>
      <c r="AC160" s="66"/>
      <c r="AD160" s="66"/>
      <c r="AE160" s="66"/>
      <c r="AF160" s="66"/>
      <c r="AG160" s="66"/>
      <c r="AH160" s="69"/>
      <c r="AI160" s="556"/>
      <c r="AJ160" s="557"/>
      <c r="AK160" s="557"/>
      <c r="AL160" s="558"/>
    </row>
    <row r="161" spans="1:38" ht="13.5" customHeight="1">
      <c r="A161" s="542"/>
      <c r="B161" s="542"/>
      <c r="C161" s="542"/>
      <c r="D161" s="542"/>
      <c r="E161" s="542"/>
      <c r="F161" s="542"/>
      <c r="G161" s="506"/>
      <c r="H161" s="506"/>
      <c r="I161" s="506"/>
      <c r="J161" s="506"/>
      <c r="K161" s="506"/>
      <c r="L161" s="506"/>
      <c r="M161" s="510"/>
      <c r="N161" s="511"/>
      <c r="O161" s="511"/>
      <c r="P161" s="512"/>
      <c r="Q161" s="244"/>
      <c r="R161" s="244"/>
      <c r="S161" s="244"/>
      <c r="T161" s="244"/>
      <c r="U161" s="68"/>
      <c r="V161" s="525" t="s">
        <v>219</v>
      </c>
      <c r="W161" s="526"/>
      <c r="X161" s="526"/>
      <c r="Y161" s="526"/>
      <c r="Z161" s="526"/>
      <c r="AA161" s="526"/>
      <c r="AB161" s="526"/>
      <c r="AC161" s="526"/>
      <c r="AD161" s="526"/>
      <c r="AE161" s="526"/>
      <c r="AF161" s="526"/>
      <c r="AG161" s="526"/>
      <c r="AH161" s="526"/>
      <c r="AI161" s="556"/>
      <c r="AJ161" s="557"/>
      <c r="AK161" s="557"/>
      <c r="AL161" s="558"/>
    </row>
    <row r="162" spans="1:38">
      <c r="A162" s="542"/>
      <c r="B162" s="542"/>
      <c r="C162" s="542"/>
      <c r="D162" s="542"/>
      <c r="E162" s="542"/>
      <c r="F162" s="542"/>
      <c r="G162" s="506"/>
      <c r="H162" s="506"/>
      <c r="I162" s="506"/>
      <c r="J162" s="506"/>
      <c r="K162" s="506"/>
      <c r="L162" s="506"/>
      <c r="M162" s="510"/>
      <c r="N162" s="511"/>
      <c r="O162" s="511"/>
      <c r="P162" s="512"/>
      <c r="Q162" s="244"/>
      <c r="R162" s="244"/>
      <c r="S162" s="244"/>
      <c r="T162" s="244"/>
      <c r="U162" s="68"/>
      <c r="V162" s="505" t="s">
        <v>220</v>
      </c>
      <c r="W162" s="505"/>
      <c r="X162" s="505"/>
      <c r="Y162" s="504"/>
      <c r="Z162" s="504"/>
      <c r="AA162" s="504"/>
      <c r="AB162" s="504"/>
      <c r="AC162" s="504"/>
      <c r="AD162" s="504"/>
      <c r="AE162" s="504"/>
      <c r="AF162" s="504"/>
      <c r="AG162" s="504"/>
      <c r="AH162" s="504"/>
      <c r="AI162" s="556"/>
      <c r="AJ162" s="557"/>
      <c r="AK162" s="557"/>
      <c r="AL162" s="558"/>
    </row>
    <row r="163" spans="1:38">
      <c r="A163" s="542"/>
      <c r="B163" s="542"/>
      <c r="C163" s="542"/>
      <c r="D163" s="542"/>
      <c r="E163" s="542"/>
      <c r="F163" s="542"/>
      <c r="G163" s="506"/>
      <c r="H163" s="506"/>
      <c r="I163" s="506"/>
      <c r="J163" s="506"/>
      <c r="K163" s="506"/>
      <c r="L163" s="506"/>
      <c r="M163" s="510"/>
      <c r="N163" s="511"/>
      <c r="O163" s="511"/>
      <c r="P163" s="512"/>
      <c r="Q163" s="244"/>
      <c r="R163" s="244"/>
      <c r="S163" s="244"/>
      <c r="T163" s="244"/>
      <c r="U163" s="68"/>
      <c r="V163" s="505" t="s">
        <v>221</v>
      </c>
      <c r="W163" s="505"/>
      <c r="X163" s="505"/>
      <c r="Y163" s="504"/>
      <c r="Z163" s="504"/>
      <c r="AA163" s="504"/>
      <c r="AB163" s="504"/>
      <c r="AC163" s="504"/>
      <c r="AD163" s="504"/>
      <c r="AE163" s="504"/>
      <c r="AF163" s="504"/>
      <c r="AG163" s="504"/>
      <c r="AH163" s="504"/>
      <c r="AI163" s="556"/>
      <c r="AJ163" s="557"/>
      <c r="AK163" s="557"/>
      <c r="AL163" s="558"/>
    </row>
    <row r="164" spans="1:38">
      <c r="A164" s="542"/>
      <c r="B164" s="542"/>
      <c r="C164" s="542"/>
      <c r="D164" s="542"/>
      <c r="E164" s="542"/>
      <c r="F164" s="542"/>
      <c r="G164" s="506"/>
      <c r="H164" s="506"/>
      <c r="I164" s="506"/>
      <c r="J164" s="506"/>
      <c r="K164" s="506"/>
      <c r="L164" s="506"/>
      <c r="M164" s="510"/>
      <c r="N164" s="511"/>
      <c r="O164" s="511"/>
      <c r="P164" s="512"/>
      <c r="Q164" s="244"/>
      <c r="R164" s="244"/>
      <c r="S164" s="244"/>
      <c r="T164" s="244"/>
      <c r="U164" s="68"/>
      <c r="V164" s="505" t="s">
        <v>222</v>
      </c>
      <c r="W164" s="505"/>
      <c r="X164" s="505"/>
      <c r="Y164" s="505"/>
      <c r="Z164" s="504"/>
      <c r="AA164" s="504"/>
      <c r="AB164" s="504"/>
      <c r="AC164" s="504"/>
      <c r="AD164" s="504"/>
      <c r="AE164" s="504"/>
      <c r="AF164" s="504"/>
      <c r="AG164" s="504"/>
      <c r="AH164" s="504"/>
      <c r="AI164" s="556"/>
      <c r="AJ164" s="557"/>
      <c r="AK164" s="557"/>
      <c r="AL164" s="558"/>
    </row>
    <row r="165" spans="1:38">
      <c r="A165" s="542"/>
      <c r="B165" s="542"/>
      <c r="C165" s="542"/>
      <c r="D165" s="542"/>
      <c r="E165" s="542"/>
      <c r="F165" s="542"/>
      <c r="G165" s="506"/>
      <c r="H165" s="506"/>
      <c r="I165" s="506"/>
      <c r="J165" s="506"/>
      <c r="K165" s="506"/>
      <c r="L165" s="506"/>
      <c r="M165" s="513"/>
      <c r="N165" s="514"/>
      <c r="O165" s="514"/>
      <c r="P165" s="515"/>
      <c r="Q165" s="244"/>
      <c r="R165" s="244"/>
      <c r="S165" s="244"/>
      <c r="T165" s="244"/>
      <c r="U165" s="70"/>
      <c r="V165" s="505" t="s">
        <v>223</v>
      </c>
      <c r="W165" s="505"/>
      <c r="X165" s="505"/>
      <c r="Y165" s="505"/>
      <c r="Z165" s="543"/>
      <c r="AA165" s="543"/>
      <c r="AB165" s="543"/>
      <c r="AC165" s="543"/>
      <c r="AD165" s="543"/>
      <c r="AE165" s="543"/>
      <c r="AF165" s="543"/>
      <c r="AG165" s="543"/>
      <c r="AH165" s="543"/>
      <c r="AI165" s="559"/>
      <c r="AJ165" s="560"/>
      <c r="AK165" s="560"/>
      <c r="AL165" s="561"/>
    </row>
    <row r="166" spans="1:38" ht="12" customHeight="1" thickBot="1">
      <c r="A166" s="503"/>
      <c r="B166" s="503"/>
      <c r="C166" s="503"/>
      <c r="D166" s="503"/>
      <c r="E166" s="503"/>
      <c r="F166" s="503"/>
      <c r="G166" s="503"/>
      <c r="H166" s="503"/>
      <c r="I166" s="503"/>
      <c r="J166" s="503"/>
      <c r="K166" s="503"/>
      <c r="L166" s="503"/>
      <c r="M166" s="507"/>
      <c r="N166" s="508"/>
      <c r="O166" s="508"/>
      <c r="P166" s="509"/>
      <c r="Q166" s="244"/>
      <c r="R166" s="244"/>
      <c r="S166" s="244"/>
      <c r="T166" s="244"/>
      <c r="U166" s="71"/>
      <c r="V166" s="80"/>
      <c r="W166" s="67" t="s">
        <v>214</v>
      </c>
      <c r="X166" s="67"/>
      <c r="Y166" s="80"/>
      <c r="Z166" s="67" t="s">
        <v>215</v>
      </c>
      <c r="AA166" s="67"/>
      <c r="AB166" s="67"/>
      <c r="AC166" s="80"/>
      <c r="AD166" s="67" t="s">
        <v>216</v>
      </c>
      <c r="AE166" s="67"/>
      <c r="AF166" s="67"/>
      <c r="AG166" s="67"/>
      <c r="AH166" s="72"/>
      <c r="AI166" s="553"/>
      <c r="AJ166" s="554"/>
      <c r="AK166" s="554"/>
      <c r="AL166" s="555"/>
    </row>
    <row r="167" spans="1:38" ht="12" customHeight="1" thickBot="1">
      <c r="A167" s="503"/>
      <c r="B167" s="503"/>
      <c r="C167" s="503"/>
      <c r="D167" s="503"/>
      <c r="E167" s="503"/>
      <c r="F167" s="503"/>
      <c r="G167" s="503"/>
      <c r="H167" s="503"/>
      <c r="I167" s="503"/>
      <c r="J167" s="503"/>
      <c r="K167" s="503"/>
      <c r="L167" s="503"/>
      <c r="M167" s="510"/>
      <c r="N167" s="511"/>
      <c r="O167" s="511"/>
      <c r="P167" s="512"/>
      <c r="Q167" s="244"/>
      <c r="R167" s="244"/>
      <c r="S167" s="244"/>
      <c r="T167" s="244"/>
      <c r="U167" s="73"/>
      <c r="V167" s="81"/>
      <c r="W167" s="74" t="s">
        <v>217</v>
      </c>
      <c r="X167" s="74"/>
      <c r="Y167" s="74"/>
      <c r="Z167" s="74"/>
      <c r="AA167" s="81"/>
      <c r="AB167" s="74" t="s">
        <v>218</v>
      </c>
      <c r="AC167" s="74"/>
      <c r="AD167" s="74"/>
      <c r="AE167" s="74"/>
      <c r="AF167" s="74"/>
      <c r="AG167" s="74"/>
      <c r="AH167" s="75"/>
      <c r="AI167" s="556"/>
      <c r="AJ167" s="557"/>
      <c r="AK167" s="557"/>
      <c r="AL167" s="558"/>
    </row>
    <row r="168" spans="1:38" ht="3.75" customHeight="1">
      <c r="A168" s="503"/>
      <c r="B168" s="503"/>
      <c r="C168" s="503"/>
      <c r="D168" s="503"/>
      <c r="E168" s="503"/>
      <c r="F168" s="503"/>
      <c r="G168" s="503"/>
      <c r="H168" s="503"/>
      <c r="I168" s="503"/>
      <c r="J168" s="503"/>
      <c r="K168" s="503"/>
      <c r="L168" s="503"/>
      <c r="M168" s="510"/>
      <c r="N168" s="511"/>
      <c r="O168" s="511"/>
      <c r="P168" s="512"/>
      <c r="Q168" s="244"/>
      <c r="R168" s="244"/>
      <c r="S168" s="244"/>
      <c r="T168" s="244"/>
      <c r="U168" s="68"/>
      <c r="V168" s="66"/>
      <c r="W168" s="66"/>
      <c r="X168" s="66"/>
      <c r="Y168" s="66"/>
      <c r="Z168" s="66"/>
      <c r="AA168" s="66"/>
      <c r="AB168" s="66"/>
      <c r="AC168" s="66"/>
      <c r="AD168" s="66"/>
      <c r="AE168" s="66"/>
      <c r="AF168" s="66"/>
      <c r="AG168" s="66"/>
      <c r="AH168" s="69"/>
      <c r="AI168" s="556"/>
      <c r="AJ168" s="557"/>
      <c r="AK168" s="557"/>
      <c r="AL168" s="558"/>
    </row>
    <row r="169" spans="1:38" ht="13.5" customHeight="1">
      <c r="A169" s="503"/>
      <c r="B169" s="503"/>
      <c r="C169" s="503"/>
      <c r="D169" s="503"/>
      <c r="E169" s="503"/>
      <c r="F169" s="503"/>
      <c r="G169" s="503"/>
      <c r="H169" s="503"/>
      <c r="I169" s="503"/>
      <c r="J169" s="503"/>
      <c r="K169" s="503"/>
      <c r="L169" s="503"/>
      <c r="M169" s="510"/>
      <c r="N169" s="511"/>
      <c r="O169" s="511"/>
      <c r="P169" s="512"/>
      <c r="Q169" s="244"/>
      <c r="R169" s="244"/>
      <c r="S169" s="244"/>
      <c r="T169" s="244"/>
      <c r="U169" s="68"/>
      <c r="V169" s="525" t="s">
        <v>219</v>
      </c>
      <c r="W169" s="526"/>
      <c r="X169" s="526"/>
      <c r="Y169" s="526"/>
      <c r="Z169" s="526"/>
      <c r="AA169" s="526"/>
      <c r="AB169" s="526"/>
      <c r="AC169" s="526"/>
      <c r="AD169" s="526"/>
      <c r="AE169" s="526"/>
      <c r="AF169" s="526"/>
      <c r="AG169" s="526"/>
      <c r="AH169" s="526"/>
      <c r="AI169" s="556"/>
      <c r="AJ169" s="557"/>
      <c r="AK169" s="557"/>
      <c r="AL169" s="558"/>
    </row>
    <row r="170" spans="1:38">
      <c r="A170" s="503"/>
      <c r="B170" s="503"/>
      <c r="C170" s="503"/>
      <c r="D170" s="503"/>
      <c r="E170" s="503"/>
      <c r="F170" s="503"/>
      <c r="G170" s="503"/>
      <c r="H170" s="503"/>
      <c r="I170" s="503"/>
      <c r="J170" s="503"/>
      <c r="K170" s="503"/>
      <c r="L170" s="503"/>
      <c r="M170" s="510"/>
      <c r="N170" s="511"/>
      <c r="O170" s="511"/>
      <c r="P170" s="512"/>
      <c r="Q170" s="244"/>
      <c r="R170" s="244"/>
      <c r="S170" s="244"/>
      <c r="T170" s="244"/>
      <c r="U170" s="68"/>
      <c r="V170" s="505" t="s">
        <v>220</v>
      </c>
      <c r="W170" s="505"/>
      <c r="X170" s="505"/>
      <c r="Y170" s="504"/>
      <c r="Z170" s="504"/>
      <c r="AA170" s="504"/>
      <c r="AB170" s="504"/>
      <c r="AC170" s="504"/>
      <c r="AD170" s="504"/>
      <c r="AE170" s="504"/>
      <c r="AF170" s="504"/>
      <c r="AG170" s="504"/>
      <c r="AH170" s="504"/>
      <c r="AI170" s="556"/>
      <c r="AJ170" s="557"/>
      <c r="AK170" s="557"/>
      <c r="AL170" s="558"/>
    </row>
    <row r="171" spans="1:38">
      <c r="A171" s="503"/>
      <c r="B171" s="503"/>
      <c r="C171" s="503"/>
      <c r="D171" s="503"/>
      <c r="E171" s="503"/>
      <c r="F171" s="503"/>
      <c r="G171" s="503"/>
      <c r="H171" s="503"/>
      <c r="I171" s="503"/>
      <c r="J171" s="503"/>
      <c r="K171" s="503"/>
      <c r="L171" s="503"/>
      <c r="M171" s="510"/>
      <c r="N171" s="511"/>
      <c r="O171" s="511"/>
      <c r="P171" s="512"/>
      <c r="Q171" s="244"/>
      <c r="R171" s="244"/>
      <c r="S171" s="244"/>
      <c r="T171" s="244"/>
      <c r="U171" s="68"/>
      <c r="V171" s="505" t="s">
        <v>221</v>
      </c>
      <c r="W171" s="505"/>
      <c r="X171" s="505"/>
      <c r="Y171" s="504"/>
      <c r="Z171" s="504"/>
      <c r="AA171" s="504"/>
      <c r="AB171" s="504"/>
      <c r="AC171" s="504"/>
      <c r="AD171" s="504"/>
      <c r="AE171" s="504"/>
      <c r="AF171" s="504"/>
      <c r="AG171" s="504"/>
      <c r="AH171" s="504"/>
      <c r="AI171" s="556"/>
      <c r="AJ171" s="557"/>
      <c r="AK171" s="557"/>
      <c r="AL171" s="558"/>
    </row>
    <row r="172" spans="1:38">
      <c r="A172" s="503"/>
      <c r="B172" s="503"/>
      <c r="C172" s="503"/>
      <c r="D172" s="503"/>
      <c r="E172" s="503"/>
      <c r="F172" s="503"/>
      <c r="G172" s="503"/>
      <c r="H172" s="503"/>
      <c r="I172" s="503"/>
      <c r="J172" s="503"/>
      <c r="K172" s="503"/>
      <c r="L172" s="503"/>
      <c r="M172" s="510"/>
      <c r="N172" s="511"/>
      <c r="O172" s="511"/>
      <c r="P172" s="512"/>
      <c r="Q172" s="244"/>
      <c r="R172" s="244"/>
      <c r="S172" s="244"/>
      <c r="T172" s="244"/>
      <c r="U172" s="68"/>
      <c r="V172" s="505" t="s">
        <v>222</v>
      </c>
      <c r="W172" s="505"/>
      <c r="X172" s="505"/>
      <c r="Y172" s="505"/>
      <c r="Z172" s="504"/>
      <c r="AA172" s="504"/>
      <c r="AB172" s="504"/>
      <c r="AC172" s="504"/>
      <c r="AD172" s="504"/>
      <c r="AE172" s="504"/>
      <c r="AF172" s="504"/>
      <c r="AG172" s="504"/>
      <c r="AH172" s="504"/>
      <c r="AI172" s="556"/>
      <c r="AJ172" s="557"/>
      <c r="AK172" s="557"/>
      <c r="AL172" s="558"/>
    </row>
    <row r="173" spans="1:38">
      <c r="A173" s="503"/>
      <c r="B173" s="503"/>
      <c r="C173" s="503"/>
      <c r="D173" s="503"/>
      <c r="E173" s="503"/>
      <c r="F173" s="503"/>
      <c r="G173" s="503"/>
      <c r="H173" s="503"/>
      <c r="I173" s="503"/>
      <c r="J173" s="503"/>
      <c r="K173" s="503"/>
      <c r="L173" s="503"/>
      <c r="M173" s="513"/>
      <c r="N173" s="514"/>
      <c r="O173" s="514"/>
      <c r="P173" s="515"/>
      <c r="Q173" s="244"/>
      <c r="R173" s="244"/>
      <c r="S173" s="244"/>
      <c r="T173" s="244"/>
      <c r="U173" s="70"/>
      <c r="V173" s="505" t="s">
        <v>223</v>
      </c>
      <c r="W173" s="505"/>
      <c r="X173" s="505"/>
      <c r="Y173" s="505"/>
      <c r="Z173" s="504"/>
      <c r="AA173" s="504"/>
      <c r="AB173" s="504"/>
      <c r="AC173" s="504"/>
      <c r="AD173" s="504"/>
      <c r="AE173" s="504"/>
      <c r="AF173" s="504"/>
      <c r="AG173" s="504"/>
      <c r="AH173" s="504"/>
      <c r="AI173" s="559"/>
      <c r="AJ173" s="560"/>
      <c r="AK173" s="560"/>
      <c r="AL173" s="561"/>
    </row>
    <row r="174" spans="1:38" ht="12" customHeight="1" thickBot="1">
      <c r="A174" s="503"/>
      <c r="B174" s="503"/>
      <c r="C174" s="503"/>
      <c r="D174" s="503"/>
      <c r="E174" s="503"/>
      <c r="F174" s="503"/>
      <c r="G174" s="506"/>
      <c r="H174" s="506"/>
      <c r="I174" s="506"/>
      <c r="J174" s="506"/>
      <c r="K174" s="506"/>
      <c r="L174" s="506"/>
      <c r="M174" s="507"/>
      <c r="N174" s="508"/>
      <c r="O174" s="508"/>
      <c r="P174" s="509"/>
      <c r="Q174" s="244"/>
      <c r="R174" s="244"/>
      <c r="S174" s="244"/>
      <c r="T174" s="244"/>
      <c r="U174" s="71"/>
      <c r="V174" s="80"/>
      <c r="W174" s="67" t="s">
        <v>214</v>
      </c>
      <c r="X174" s="67"/>
      <c r="Y174" s="80"/>
      <c r="Z174" s="67" t="s">
        <v>215</v>
      </c>
      <c r="AA174" s="67"/>
      <c r="AB174" s="67"/>
      <c r="AC174" s="80"/>
      <c r="AD174" s="67" t="s">
        <v>216</v>
      </c>
      <c r="AE174" s="67"/>
      <c r="AF174" s="67"/>
      <c r="AG174" s="67"/>
      <c r="AH174" s="72"/>
      <c r="AI174" s="553"/>
      <c r="AJ174" s="554"/>
      <c r="AK174" s="554"/>
      <c r="AL174" s="555"/>
    </row>
    <row r="175" spans="1:38" ht="12" customHeight="1" thickBot="1">
      <c r="A175" s="503"/>
      <c r="B175" s="503"/>
      <c r="C175" s="503"/>
      <c r="D175" s="503"/>
      <c r="E175" s="503"/>
      <c r="F175" s="503"/>
      <c r="G175" s="506"/>
      <c r="H175" s="506"/>
      <c r="I175" s="506"/>
      <c r="J175" s="506"/>
      <c r="K175" s="506"/>
      <c r="L175" s="506"/>
      <c r="M175" s="510"/>
      <c r="N175" s="511"/>
      <c r="O175" s="511"/>
      <c r="P175" s="512"/>
      <c r="Q175" s="244"/>
      <c r="R175" s="244"/>
      <c r="S175" s="244"/>
      <c r="T175" s="244"/>
      <c r="U175" s="73"/>
      <c r="V175" s="81"/>
      <c r="W175" s="74" t="s">
        <v>217</v>
      </c>
      <c r="X175" s="74"/>
      <c r="Y175" s="74"/>
      <c r="Z175" s="74"/>
      <c r="AA175" s="81"/>
      <c r="AB175" s="74" t="s">
        <v>218</v>
      </c>
      <c r="AC175" s="74"/>
      <c r="AD175" s="74"/>
      <c r="AE175" s="74"/>
      <c r="AF175" s="74"/>
      <c r="AG175" s="74"/>
      <c r="AH175" s="75"/>
      <c r="AI175" s="556"/>
      <c r="AJ175" s="557"/>
      <c r="AK175" s="557"/>
      <c r="AL175" s="558"/>
    </row>
    <row r="176" spans="1:38" ht="3" customHeight="1">
      <c r="A176" s="503"/>
      <c r="B176" s="503"/>
      <c r="C176" s="503"/>
      <c r="D176" s="503"/>
      <c r="E176" s="503"/>
      <c r="F176" s="503"/>
      <c r="G176" s="506"/>
      <c r="H176" s="506"/>
      <c r="I176" s="506"/>
      <c r="J176" s="506"/>
      <c r="K176" s="506"/>
      <c r="L176" s="506"/>
      <c r="M176" s="510"/>
      <c r="N176" s="511"/>
      <c r="O176" s="511"/>
      <c r="P176" s="512"/>
      <c r="Q176" s="244"/>
      <c r="R176" s="244"/>
      <c r="S176" s="244"/>
      <c r="T176" s="244"/>
      <c r="U176" s="68"/>
      <c r="V176" s="66"/>
      <c r="W176" s="66"/>
      <c r="X176" s="66"/>
      <c r="Y176" s="66"/>
      <c r="Z176" s="66"/>
      <c r="AA176" s="66"/>
      <c r="AB176" s="66"/>
      <c r="AC176" s="66"/>
      <c r="AD176" s="66"/>
      <c r="AE176" s="66"/>
      <c r="AF176" s="66"/>
      <c r="AG176" s="66"/>
      <c r="AH176" s="69"/>
      <c r="AI176" s="556"/>
      <c r="AJ176" s="557"/>
      <c r="AK176" s="557"/>
      <c r="AL176" s="558"/>
    </row>
    <row r="177" spans="1:38" ht="13.5" customHeight="1">
      <c r="A177" s="503"/>
      <c r="B177" s="503"/>
      <c r="C177" s="503"/>
      <c r="D177" s="503"/>
      <c r="E177" s="503"/>
      <c r="F177" s="503"/>
      <c r="G177" s="506"/>
      <c r="H177" s="506"/>
      <c r="I177" s="506"/>
      <c r="J177" s="506"/>
      <c r="K177" s="506"/>
      <c r="L177" s="506"/>
      <c r="M177" s="510"/>
      <c r="N177" s="511"/>
      <c r="O177" s="511"/>
      <c r="P177" s="512"/>
      <c r="Q177" s="244"/>
      <c r="R177" s="244"/>
      <c r="S177" s="244"/>
      <c r="T177" s="244"/>
      <c r="U177" s="68"/>
      <c r="V177" s="525" t="s">
        <v>219</v>
      </c>
      <c r="W177" s="526"/>
      <c r="X177" s="526"/>
      <c r="Y177" s="526"/>
      <c r="Z177" s="526"/>
      <c r="AA177" s="526"/>
      <c r="AB177" s="526"/>
      <c r="AC177" s="526"/>
      <c r="AD177" s="526"/>
      <c r="AE177" s="526"/>
      <c r="AF177" s="526"/>
      <c r="AG177" s="526"/>
      <c r="AH177" s="526"/>
      <c r="AI177" s="556"/>
      <c r="AJ177" s="557"/>
      <c r="AK177" s="557"/>
      <c r="AL177" s="558"/>
    </row>
    <row r="178" spans="1:38">
      <c r="A178" s="503"/>
      <c r="B178" s="503"/>
      <c r="C178" s="503"/>
      <c r="D178" s="503"/>
      <c r="E178" s="503"/>
      <c r="F178" s="503"/>
      <c r="G178" s="506"/>
      <c r="H178" s="506"/>
      <c r="I178" s="506"/>
      <c r="J178" s="506"/>
      <c r="K178" s="506"/>
      <c r="L178" s="506"/>
      <c r="M178" s="510"/>
      <c r="N178" s="511"/>
      <c r="O178" s="511"/>
      <c r="P178" s="512"/>
      <c r="Q178" s="244"/>
      <c r="R178" s="244"/>
      <c r="S178" s="244"/>
      <c r="T178" s="244"/>
      <c r="U178" s="68"/>
      <c r="V178" s="505" t="s">
        <v>220</v>
      </c>
      <c r="W178" s="505"/>
      <c r="X178" s="505"/>
      <c r="Y178" s="504"/>
      <c r="Z178" s="504"/>
      <c r="AA178" s="504"/>
      <c r="AB178" s="504"/>
      <c r="AC178" s="504"/>
      <c r="AD178" s="504"/>
      <c r="AE178" s="504"/>
      <c r="AF178" s="504"/>
      <c r="AG178" s="504"/>
      <c r="AH178" s="504"/>
      <c r="AI178" s="556"/>
      <c r="AJ178" s="557"/>
      <c r="AK178" s="557"/>
      <c r="AL178" s="558"/>
    </row>
    <row r="179" spans="1:38">
      <c r="A179" s="503"/>
      <c r="B179" s="503"/>
      <c r="C179" s="503"/>
      <c r="D179" s="503"/>
      <c r="E179" s="503"/>
      <c r="F179" s="503"/>
      <c r="G179" s="506"/>
      <c r="H179" s="506"/>
      <c r="I179" s="506"/>
      <c r="J179" s="506"/>
      <c r="K179" s="506"/>
      <c r="L179" s="506"/>
      <c r="M179" s="510"/>
      <c r="N179" s="511"/>
      <c r="O179" s="511"/>
      <c r="P179" s="512"/>
      <c r="Q179" s="244"/>
      <c r="R179" s="244"/>
      <c r="S179" s="244"/>
      <c r="T179" s="244"/>
      <c r="U179" s="68"/>
      <c r="V179" s="505" t="s">
        <v>221</v>
      </c>
      <c r="W179" s="505"/>
      <c r="X179" s="505"/>
      <c r="Y179" s="504"/>
      <c r="Z179" s="504"/>
      <c r="AA179" s="504"/>
      <c r="AB179" s="504"/>
      <c r="AC179" s="504"/>
      <c r="AD179" s="504"/>
      <c r="AE179" s="504"/>
      <c r="AF179" s="504"/>
      <c r="AG179" s="504"/>
      <c r="AH179" s="504"/>
      <c r="AI179" s="556"/>
      <c r="AJ179" s="557"/>
      <c r="AK179" s="557"/>
      <c r="AL179" s="558"/>
    </row>
    <row r="180" spans="1:38">
      <c r="A180" s="503"/>
      <c r="B180" s="503"/>
      <c r="C180" s="503"/>
      <c r="D180" s="503"/>
      <c r="E180" s="503"/>
      <c r="F180" s="503"/>
      <c r="G180" s="506"/>
      <c r="H180" s="506"/>
      <c r="I180" s="506"/>
      <c r="J180" s="506"/>
      <c r="K180" s="506"/>
      <c r="L180" s="506"/>
      <c r="M180" s="510"/>
      <c r="N180" s="511"/>
      <c r="O180" s="511"/>
      <c r="P180" s="512"/>
      <c r="Q180" s="244"/>
      <c r="R180" s="244"/>
      <c r="S180" s="244"/>
      <c r="T180" s="244"/>
      <c r="U180" s="68"/>
      <c r="V180" s="505" t="s">
        <v>222</v>
      </c>
      <c r="W180" s="505"/>
      <c r="X180" s="505"/>
      <c r="Y180" s="505"/>
      <c r="Z180" s="504"/>
      <c r="AA180" s="504"/>
      <c r="AB180" s="504"/>
      <c r="AC180" s="504"/>
      <c r="AD180" s="504"/>
      <c r="AE180" s="504"/>
      <c r="AF180" s="504"/>
      <c r="AG180" s="504"/>
      <c r="AH180" s="504"/>
      <c r="AI180" s="556"/>
      <c r="AJ180" s="557"/>
      <c r="AK180" s="557"/>
      <c r="AL180" s="558"/>
    </row>
    <row r="181" spans="1:38">
      <c r="A181" s="503"/>
      <c r="B181" s="503"/>
      <c r="C181" s="503"/>
      <c r="D181" s="503"/>
      <c r="E181" s="503"/>
      <c r="F181" s="503"/>
      <c r="G181" s="506"/>
      <c r="H181" s="506"/>
      <c r="I181" s="506"/>
      <c r="J181" s="506"/>
      <c r="K181" s="506"/>
      <c r="L181" s="506"/>
      <c r="M181" s="513"/>
      <c r="N181" s="514"/>
      <c r="O181" s="514"/>
      <c r="P181" s="515"/>
      <c r="Q181" s="244"/>
      <c r="R181" s="244"/>
      <c r="S181" s="244"/>
      <c r="T181" s="244"/>
      <c r="U181" s="70"/>
      <c r="V181" s="505" t="s">
        <v>223</v>
      </c>
      <c r="W181" s="505"/>
      <c r="X181" s="505"/>
      <c r="Y181" s="505"/>
      <c r="Z181" s="504"/>
      <c r="AA181" s="504"/>
      <c r="AB181" s="504"/>
      <c r="AC181" s="504"/>
      <c r="AD181" s="504"/>
      <c r="AE181" s="504"/>
      <c r="AF181" s="504"/>
      <c r="AG181" s="504"/>
      <c r="AH181" s="504"/>
      <c r="AI181" s="559"/>
      <c r="AJ181" s="560"/>
      <c r="AK181" s="560"/>
      <c r="AL181" s="561"/>
    </row>
    <row r="182" spans="1:38" s="66" customFormat="1" ht="14.25" thickBot="1">
      <c r="A182" s="503"/>
      <c r="B182" s="503"/>
      <c r="C182" s="503"/>
      <c r="D182" s="503"/>
      <c r="E182" s="503"/>
      <c r="F182" s="503"/>
      <c r="G182" s="503"/>
      <c r="H182" s="503"/>
      <c r="I182" s="503"/>
      <c r="J182" s="503"/>
      <c r="K182" s="503"/>
      <c r="L182" s="503"/>
      <c r="M182" s="507"/>
      <c r="N182" s="508"/>
      <c r="O182" s="508"/>
      <c r="P182" s="509"/>
      <c r="Q182" s="244"/>
      <c r="R182" s="244"/>
      <c r="S182" s="244"/>
      <c r="T182" s="244"/>
      <c r="U182" s="71"/>
      <c r="V182" s="80"/>
      <c r="W182" s="67" t="s">
        <v>214</v>
      </c>
      <c r="X182" s="67"/>
      <c r="Y182" s="80"/>
      <c r="Z182" s="67" t="s">
        <v>215</v>
      </c>
      <c r="AA182" s="67"/>
      <c r="AB182" s="67"/>
      <c r="AC182" s="80"/>
      <c r="AD182" s="67" t="s">
        <v>216</v>
      </c>
      <c r="AE182" s="67"/>
      <c r="AF182" s="67"/>
      <c r="AG182" s="67"/>
      <c r="AH182" s="72"/>
      <c r="AI182" s="553"/>
      <c r="AJ182" s="554"/>
      <c r="AK182" s="554"/>
      <c r="AL182" s="555"/>
    </row>
    <row r="183" spans="1:38" s="66" customFormat="1" ht="14.25" thickBot="1">
      <c r="A183" s="503"/>
      <c r="B183" s="503"/>
      <c r="C183" s="503"/>
      <c r="D183" s="503"/>
      <c r="E183" s="503"/>
      <c r="F183" s="503"/>
      <c r="G183" s="503"/>
      <c r="H183" s="503"/>
      <c r="I183" s="503"/>
      <c r="J183" s="503"/>
      <c r="K183" s="503"/>
      <c r="L183" s="503"/>
      <c r="M183" s="510"/>
      <c r="N183" s="511"/>
      <c r="O183" s="511"/>
      <c r="P183" s="512"/>
      <c r="Q183" s="244"/>
      <c r="R183" s="244"/>
      <c r="S183" s="244"/>
      <c r="T183" s="244"/>
      <c r="U183" s="73"/>
      <c r="V183" s="81"/>
      <c r="W183" s="74" t="s">
        <v>217</v>
      </c>
      <c r="X183" s="74"/>
      <c r="Y183" s="74"/>
      <c r="Z183" s="74"/>
      <c r="AA183" s="81"/>
      <c r="AB183" s="74" t="s">
        <v>218</v>
      </c>
      <c r="AC183" s="74"/>
      <c r="AD183" s="74"/>
      <c r="AE183" s="74"/>
      <c r="AF183" s="74"/>
      <c r="AG183" s="74"/>
      <c r="AH183" s="75"/>
      <c r="AI183" s="556"/>
      <c r="AJ183" s="557"/>
      <c r="AK183" s="557"/>
      <c r="AL183" s="558"/>
    </row>
    <row r="184" spans="1:38" s="66" customFormat="1" ht="3.75" customHeight="1">
      <c r="A184" s="503"/>
      <c r="B184" s="503"/>
      <c r="C184" s="503"/>
      <c r="D184" s="503"/>
      <c r="E184" s="503"/>
      <c r="F184" s="503"/>
      <c r="G184" s="503"/>
      <c r="H184" s="503"/>
      <c r="I184" s="503"/>
      <c r="J184" s="503"/>
      <c r="K184" s="503"/>
      <c r="L184" s="503"/>
      <c r="M184" s="510"/>
      <c r="N184" s="511"/>
      <c r="O184" s="511"/>
      <c r="P184" s="512"/>
      <c r="Q184" s="244"/>
      <c r="R184" s="244"/>
      <c r="S184" s="244"/>
      <c r="T184" s="244"/>
      <c r="U184" s="68"/>
      <c r="AH184" s="69"/>
      <c r="AI184" s="556"/>
      <c r="AJ184" s="557"/>
      <c r="AK184" s="557"/>
      <c r="AL184" s="558"/>
    </row>
    <row r="185" spans="1:38" s="66" customFormat="1" ht="13.5" customHeight="1">
      <c r="A185" s="503"/>
      <c r="B185" s="503"/>
      <c r="C185" s="503"/>
      <c r="D185" s="503"/>
      <c r="E185" s="503"/>
      <c r="F185" s="503"/>
      <c r="G185" s="503"/>
      <c r="H185" s="503"/>
      <c r="I185" s="503"/>
      <c r="J185" s="503"/>
      <c r="K185" s="503"/>
      <c r="L185" s="503"/>
      <c r="M185" s="510"/>
      <c r="N185" s="511"/>
      <c r="O185" s="511"/>
      <c r="P185" s="512"/>
      <c r="Q185" s="244"/>
      <c r="R185" s="244"/>
      <c r="S185" s="244"/>
      <c r="T185" s="244"/>
      <c r="U185" s="68"/>
      <c r="V185" s="525" t="s">
        <v>219</v>
      </c>
      <c r="W185" s="526"/>
      <c r="X185" s="526"/>
      <c r="Y185" s="526"/>
      <c r="Z185" s="526"/>
      <c r="AA185" s="526"/>
      <c r="AB185" s="526"/>
      <c r="AC185" s="526"/>
      <c r="AD185" s="526"/>
      <c r="AE185" s="526"/>
      <c r="AF185" s="526"/>
      <c r="AG185" s="526"/>
      <c r="AH185" s="526"/>
      <c r="AI185" s="556"/>
      <c r="AJ185" s="557"/>
      <c r="AK185" s="557"/>
      <c r="AL185" s="558"/>
    </row>
    <row r="186" spans="1:38" s="66" customFormat="1">
      <c r="A186" s="503"/>
      <c r="B186" s="503"/>
      <c r="C186" s="503"/>
      <c r="D186" s="503"/>
      <c r="E186" s="503"/>
      <c r="F186" s="503"/>
      <c r="G186" s="503"/>
      <c r="H186" s="503"/>
      <c r="I186" s="503"/>
      <c r="J186" s="503"/>
      <c r="K186" s="503"/>
      <c r="L186" s="503"/>
      <c r="M186" s="510"/>
      <c r="N186" s="511"/>
      <c r="O186" s="511"/>
      <c r="P186" s="512"/>
      <c r="Q186" s="244"/>
      <c r="R186" s="244"/>
      <c r="S186" s="244"/>
      <c r="T186" s="244"/>
      <c r="U186" s="68"/>
      <c r="V186" s="505" t="s">
        <v>220</v>
      </c>
      <c r="W186" s="505"/>
      <c r="X186" s="505"/>
      <c r="Y186" s="504"/>
      <c r="Z186" s="504"/>
      <c r="AA186" s="504"/>
      <c r="AB186" s="504"/>
      <c r="AC186" s="504"/>
      <c r="AD186" s="504"/>
      <c r="AE186" s="504"/>
      <c r="AF186" s="504"/>
      <c r="AG186" s="504"/>
      <c r="AH186" s="504"/>
      <c r="AI186" s="556"/>
      <c r="AJ186" s="557"/>
      <c r="AK186" s="557"/>
      <c r="AL186" s="558"/>
    </row>
    <row r="187" spans="1:38" s="66" customFormat="1">
      <c r="A187" s="503"/>
      <c r="B187" s="503"/>
      <c r="C187" s="503"/>
      <c r="D187" s="503"/>
      <c r="E187" s="503"/>
      <c r="F187" s="503"/>
      <c r="G187" s="503"/>
      <c r="H187" s="503"/>
      <c r="I187" s="503"/>
      <c r="J187" s="503"/>
      <c r="K187" s="503"/>
      <c r="L187" s="503"/>
      <c r="M187" s="510"/>
      <c r="N187" s="511"/>
      <c r="O187" s="511"/>
      <c r="P187" s="512"/>
      <c r="Q187" s="244"/>
      <c r="R187" s="244"/>
      <c r="S187" s="244"/>
      <c r="T187" s="244"/>
      <c r="U187" s="68"/>
      <c r="V187" s="505" t="s">
        <v>221</v>
      </c>
      <c r="W187" s="505"/>
      <c r="X187" s="505"/>
      <c r="Y187" s="504"/>
      <c r="Z187" s="504"/>
      <c r="AA187" s="504"/>
      <c r="AB187" s="504"/>
      <c r="AC187" s="504"/>
      <c r="AD187" s="504"/>
      <c r="AE187" s="504"/>
      <c r="AF187" s="504"/>
      <c r="AG187" s="504"/>
      <c r="AH187" s="504"/>
      <c r="AI187" s="556"/>
      <c r="AJ187" s="557"/>
      <c r="AK187" s="557"/>
      <c r="AL187" s="558"/>
    </row>
    <row r="188" spans="1:38" s="66" customFormat="1">
      <c r="A188" s="503"/>
      <c r="B188" s="503"/>
      <c r="C188" s="503"/>
      <c r="D188" s="503"/>
      <c r="E188" s="503"/>
      <c r="F188" s="503"/>
      <c r="G188" s="503"/>
      <c r="H188" s="503"/>
      <c r="I188" s="503"/>
      <c r="J188" s="503"/>
      <c r="K188" s="503"/>
      <c r="L188" s="503"/>
      <c r="M188" s="510"/>
      <c r="N188" s="511"/>
      <c r="O188" s="511"/>
      <c r="P188" s="512"/>
      <c r="Q188" s="244"/>
      <c r="R188" s="244"/>
      <c r="S188" s="244"/>
      <c r="T188" s="244"/>
      <c r="U188" s="68"/>
      <c r="V188" s="505" t="s">
        <v>222</v>
      </c>
      <c r="W188" s="505"/>
      <c r="X188" s="505"/>
      <c r="Y188" s="505"/>
      <c r="Z188" s="504"/>
      <c r="AA188" s="504"/>
      <c r="AB188" s="504"/>
      <c r="AC188" s="504"/>
      <c r="AD188" s="504"/>
      <c r="AE188" s="504"/>
      <c r="AF188" s="504"/>
      <c r="AG188" s="504"/>
      <c r="AH188" s="504"/>
      <c r="AI188" s="556"/>
      <c r="AJ188" s="557"/>
      <c r="AK188" s="557"/>
      <c r="AL188" s="558"/>
    </row>
    <row r="189" spans="1:38" s="66" customFormat="1">
      <c r="A189" s="503"/>
      <c r="B189" s="503"/>
      <c r="C189" s="503"/>
      <c r="D189" s="503"/>
      <c r="E189" s="503"/>
      <c r="F189" s="503"/>
      <c r="G189" s="503"/>
      <c r="H189" s="503"/>
      <c r="I189" s="503"/>
      <c r="J189" s="503"/>
      <c r="K189" s="503"/>
      <c r="L189" s="503"/>
      <c r="M189" s="513"/>
      <c r="N189" s="514"/>
      <c r="O189" s="514"/>
      <c r="P189" s="515"/>
      <c r="Q189" s="244"/>
      <c r="R189" s="244"/>
      <c r="S189" s="244"/>
      <c r="T189" s="244"/>
      <c r="U189" s="70"/>
      <c r="V189" s="505" t="s">
        <v>223</v>
      </c>
      <c r="W189" s="505"/>
      <c r="X189" s="505"/>
      <c r="Y189" s="505"/>
      <c r="Z189" s="504"/>
      <c r="AA189" s="504"/>
      <c r="AB189" s="504"/>
      <c r="AC189" s="504"/>
      <c r="AD189" s="504"/>
      <c r="AE189" s="504"/>
      <c r="AF189" s="504"/>
      <c r="AG189" s="504"/>
      <c r="AH189" s="504"/>
      <c r="AI189" s="559"/>
      <c r="AJ189" s="560"/>
      <c r="AK189" s="560"/>
      <c r="AL189" s="561"/>
    </row>
    <row r="190" spans="1:38" s="66" customFormat="1" ht="14.25" thickBot="1">
      <c r="A190" s="503"/>
      <c r="B190" s="503"/>
      <c r="C190" s="503"/>
      <c r="D190" s="503"/>
      <c r="E190" s="503"/>
      <c r="F190" s="503"/>
      <c r="G190" s="503"/>
      <c r="H190" s="503"/>
      <c r="I190" s="503"/>
      <c r="J190" s="503"/>
      <c r="K190" s="503"/>
      <c r="L190" s="503"/>
      <c r="M190" s="507"/>
      <c r="N190" s="508"/>
      <c r="O190" s="508"/>
      <c r="P190" s="509"/>
      <c r="Q190" s="244"/>
      <c r="R190" s="244"/>
      <c r="S190" s="244"/>
      <c r="T190" s="244"/>
      <c r="U190" s="71"/>
      <c r="V190" s="80"/>
      <c r="W190" s="67" t="s">
        <v>214</v>
      </c>
      <c r="X190" s="67"/>
      <c r="Y190" s="80"/>
      <c r="Z190" s="67" t="s">
        <v>215</v>
      </c>
      <c r="AA190" s="67"/>
      <c r="AB190" s="67"/>
      <c r="AC190" s="80"/>
      <c r="AD190" s="67" t="s">
        <v>216</v>
      </c>
      <c r="AE190" s="67"/>
      <c r="AF190" s="67"/>
      <c r="AG190" s="67"/>
      <c r="AH190" s="72"/>
      <c r="AI190" s="553"/>
      <c r="AJ190" s="554"/>
      <c r="AK190" s="554"/>
      <c r="AL190" s="555"/>
    </row>
    <row r="191" spans="1:38" s="66" customFormat="1" ht="14.25" thickBot="1">
      <c r="A191" s="503"/>
      <c r="B191" s="503"/>
      <c r="C191" s="503"/>
      <c r="D191" s="503"/>
      <c r="E191" s="503"/>
      <c r="F191" s="503"/>
      <c r="G191" s="503"/>
      <c r="H191" s="503"/>
      <c r="I191" s="503"/>
      <c r="J191" s="503"/>
      <c r="K191" s="503"/>
      <c r="L191" s="503"/>
      <c r="M191" s="510"/>
      <c r="N191" s="511"/>
      <c r="O191" s="511"/>
      <c r="P191" s="512"/>
      <c r="Q191" s="244"/>
      <c r="R191" s="244"/>
      <c r="S191" s="244"/>
      <c r="T191" s="244"/>
      <c r="U191" s="73"/>
      <c r="V191" s="81"/>
      <c r="W191" s="74" t="s">
        <v>217</v>
      </c>
      <c r="X191" s="74"/>
      <c r="Y191" s="74"/>
      <c r="Z191" s="74"/>
      <c r="AA191" s="81"/>
      <c r="AB191" s="74" t="s">
        <v>218</v>
      </c>
      <c r="AC191" s="74"/>
      <c r="AD191" s="74"/>
      <c r="AE191" s="74"/>
      <c r="AF191" s="74"/>
      <c r="AG191" s="74"/>
      <c r="AH191" s="75"/>
      <c r="AI191" s="556"/>
      <c r="AJ191" s="557"/>
      <c r="AK191" s="557"/>
      <c r="AL191" s="558"/>
    </row>
    <row r="192" spans="1:38" s="66" customFormat="1" ht="3.75" customHeight="1">
      <c r="A192" s="503"/>
      <c r="B192" s="503"/>
      <c r="C192" s="503"/>
      <c r="D192" s="503"/>
      <c r="E192" s="503"/>
      <c r="F192" s="503"/>
      <c r="G192" s="503"/>
      <c r="H192" s="503"/>
      <c r="I192" s="503"/>
      <c r="J192" s="503"/>
      <c r="K192" s="503"/>
      <c r="L192" s="503"/>
      <c r="M192" s="510"/>
      <c r="N192" s="511"/>
      <c r="O192" s="511"/>
      <c r="P192" s="512"/>
      <c r="Q192" s="244"/>
      <c r="R192" s="244"/>
      <c r="S192" s="244"/>
      <c r="T192" s="244"/>
      <c r="U192" s="68"/>
      <c r="AH192" s="69"/>
      <c r="AI192" s="556"/>
      <c r="AJ192" s="557"/>
      <c r="AK192" s="557"/>
      <c r="AL192" s="558"/>
    </row>
    <row r="193" spans="1:38" s="66" customFormat="1" ht="13.5" customHeight="1">
      <c r="A193" s="503"/>
      <c r="B193" s="503"/>
      <c r="C193" s="503"/>
      <c r="D193" s="503"/>
      <c r="E193" s="503"/>
      <c r="F193" s="503"/>
      <c r="G193" s="503"/>
      <c r="H193" s="503"/>
      <c r="I193" s="503"/>
      <c r="J193" s="503"/>
      <c r="K193" s="503"/>
      <c r="L193" s="503"/>
      <c r="M193" s="510"/>
      <c r="N193" s="511"/>
      <c r="O193" s="511"/>
      <c r="P193" s="512"/>
      <c r="Q193" s="244"/>
      <c r="R193" s="244"/>
      <c r="S193" s="244"/>
      <c r="T193" s="244"/>
      <c r="U193" s="68"/>
      <c r="V193" s="525" t="s">
        <v>219</v>
      </c>
      <c r="W193" s="526"/>
      <c r="X193" s="526"/>
      <c r="Y193" s="526"/>
      <c r="Z193" s="526"/>
      <c r="AA193" s="526"/>
      <c r="AB193" s="526"/>
      <c r="AC193" s="526"/>
      <c r="AD193" s="526"/>
      <c r="AE193" s="526"/>
      <c r="AF193" s="526"/>
      <c r="AG193" s="526"/>
      <c r="AH193" s="526"/>
      <c r="AI193" s="556"/>
      <c r="AJ193" s="557"/>
      <c r="AK193" s="557"/>
      <c r="AL193" s="558"/>
    </row>
    <row r="194" spans="1:38" s="66" customFormat="1">
      <c r="A194" s="503"/>
      <c r="B194" s="503"/>
      <c r="C194" s="503"/>
      <c r="D194" s="503"/>
      <c r="E194" s="503"/>
      <c r="F194" s="503"/>
      <c r="G194" s="503"/>
      <c r="H194" s="503"/>
      <c r="I194" s="503"/>
      <c r="J194" s="503"/>
      <c r="K194" s="503"/>
      <c r="L194" s="503"/>
      <c r="M194" s="510"/>
      <c r="N194" s="511"/>
      <c r="O194" s="511"/>
      <c r="P194" s="512"/>
      <c r="Q194" s="244"/>
      <c r="R194" s="244"/>
      <c r="S194" s="244"/>
      <c r="T194" s="244"/>
      <c r="U194" s="68"/>
      <c r="V194" s="505" t="s">
        <v>220</v>
      </c>
      <c r="W194" s="505"/>
      <c r="X194" s="505"/>
      <c r="Y194" s="504"/>
      <c r="Z194" s="504"/>
      <c r="AA194" s="504"/>
      <c r="AB194" s="504"/>
      <c r="AC194" s="504"/>
      <c r="AD194" s="504"/>
      <c r="AE194" s="504"/>
      <c r="AF194" s="504"/>
      <c r="AG194" s="504"/>
      <c r="AH194" s="504"/>
      <c r="AI194" s="556"/>
      <c r="AJ194" s="557"/>
      <c r="AK194" s="557"/>
      <c r="AL194" s="558"/>
    </row>
    <row r="195" spans="1:38" s="66" customFormat="1">
      <c r="A195" s="503"/>
      <c r="B195" s="503"/>
      <c r="C195" s="503"/>
      <c r="D195" s="503"/>
      <c r="E195" s="503"/>
      <c r="F195" s="503"/>
      <c r="G195" s="503"/>
      <c r="H195" s="503"/>
      <c r="I195" s="503"/>
      <c r="J195" s="503"/>
      <c r="K195" s="503"/>
      <c r="L195" s="503"/>
      <c r="M195" s="510"/>
      <c r="N195" s="511"/>
      <c r="O195" s="511"/>
      <c r="P195" s="512"/>
      <c r="Q195" s="244"/>
      <c r="R195" s="244"/>
      <c r="S195" s="244"/>
      <c r="T195" s="244"/>
      <c r="U195" s="68"/>
      <c r="V195" s="505" t="s">
        <v>221</v>
      </c>
      <c r="W195" s="505"/>
      <c r="X195" s="505"/>
      <c r="Y195" s="504"/>
      <c r="Z195" s="504"/>
      <c r="AA195" s="504"/>
      <c r="AB195" s="504"/>
      <c r="AC195" s="504"/>
      <c r="AD195" s="504"/>
      <c r="AE195" s="504"/>
      <c r="AF195" s="504"/>
      <c r="AG195" s="504"/>
      <c r="AH195" s="504"/>
      <c r="AI195" s="556"/>
      <c r="AJ195" s="557"/>
      <c r="AK195" s="557"/>
      <c r="AL195" s="558"/>
    </row>
    <row r="196" spans="1:38" s="66" customFormat="1">
      <c r="A196" s="503"/>
      <c r="B196" s="503"/>
      <c r="C196" s="503"/>
      <c r="D196" s="503"/>
      <c r="E196" s="503"/>
      <c r="F196" s="503"/>
      <c r="G196" s="503"/>
      <c r="H196" s="503"/>
      <c r="I196" s="503"/>
      <c r="J196" s="503"/>
      <c r="K196" s="503"/>
      <c r="L196" s="503"/>
      <c r="M196" s="510"/>
      <c r="N196" s="511"/>
      <c r="O196" s="511"/>
      <c r="P196" s="512"/>
      <c r="Q196" s="244"/>
      <c r="R196" s="244"/>
      <c r="S196" s="244"/>
      <c r="T196" s="244"/>
      <c r="U196" s="68"/>
      <c r="V196" s="505" t="s">
        <v>222</v>
      </c>
      <c r="W196" s="505"/>
      <c r="X196" s="505"/>
      <c r="Y196" s="505"/>
      <c r="Z196" s="504"/>
      <c r="AA196" s="504"/>
      <c r="AB196" s="504"/>
      <c r="AC196" s="504"/>
      <c r="AD196" s="504"/>
      <c r="AE196" s="504"/>
      <c r="AF196" s="504"/>
      <c r="AG196" s="504"/>
      <c r="AH196" s="504"/>
      <c r="AI196" s="556"/>
      <c r="AJ196" s="557"/>
      <c r="AK196" s="557"/>
      <c r="AL196" s="558"/>
    </row>
    <row r="197" spans="1:38" s="66" customFormat="1">
      <c r="A197" s="503"/>
      <c r="B197" s="503"/>
      <c r="C197" s="503"/>
      <c r="D197" s="503"/>
      <c r="E197" s="503"/>
      <c r="F197" s="503"/>
      <c r="G197" s="503"/>
      <c r="H197" s="503"/>
      <c r="I197" s="503"/>
      <c r="J197" s="503"/>
      <c r="K197" s="503"/>
      <c r="L197" s="503"/>
      <c r="M197" s="513"/>
      <c r="N197" s="514"/>
      <c r="O197" s="514"/>
      <c r="P197" s="515"/>
      <c r="Q197" s="244"/>
      <c r="R197" s="244"/>
      <c r="S197" s="244"/>
      <c r="T197" s="244"/>
      <c r="U197" s="70"/>
      <c r="V197" s="505" t="s">
        <v>223</v>
      </c>
      <c r="W197" s="505"/>
      <c r="X197" s="505"/>
      <c r="Y197" s="505"/>
      <c r="Z197" s="504"/>
      <c r="AA197" s="504"/>
      <c r="AB197" s="504"/>
      <c r="AC197" s="504"/>
      <c r="AD197" s="504"/>
      <c r="AE197" s="504"/>
      <c r="AF197" s="504"/>
      <c r="AG197" s="504"/>
      <c r="AH197" s="504"/>
      <c r="AI197" s="559"/>
      <c r="AJ197" s="560"/>
      <c r="AK197" s="560"/>
      <c r="AL197" s="561"/>
    </row>
    <row r="198" spans="1:38" s="66" customFormat="1" ht="14.25" thickBot="1">
      <c r="A198" s="503"/>
      <c r="B198" s="503"/>
      <c r="C198" s="503"/>
      <c r="D198" s="503"/>
      <c r="E198" s="503"/>
      <c r="F198" s="503"/>
      <c r="G198" s="503"/>
      <c r="H198" s="503"/>
      <c r="I198" s="503"/>
      <c r="J198" s="503"/>
      <c r="K198" s="503"/>
      <c r="L198" s="503"/>
      <c r="M198" s="507"/>
      <c r="N198" s="508"/>
      <c r="O198" s="508"/>
      <c r="P198" s="509"/>
      <c r="Q198" s="244"/>
      <c r="R198" s="244"/>
      <c r="S198" s="244"/>
      <c r="T198" s="244"/>
      <c r="U198" s="71"/>
      <c r="V198" s="80"/>
      <c r="W198" s="67" t="s">
        <v>214</v>
      </c>
      <c r="X198" s="67"/>
      <c r="Y198" s="80"/>
      <c r="Z198" s="67" t="s">
        <v>215</v>
      </c>
      <c r="AA198" s="67"/>
      <c r="AB198" s="67"/>
      <c r="AC198" s="80"/>
      <c r="AD198" s="67" t="s">
        <v>216</v>
      </c>
      <c r="AE198" s="67"/>
      <c r="AF198" s="67"/>
      <c r="AG198" s="67"/>
      <c r="AH198" s="72"/>
      <c r="AI198" s="553"/>
      <c r="AJ198" s="554"/>
      <c r="AK198" s="554"/>
      <c r="AL198" s="555"/>
    </row>
    <row r="199" spans="1:38" s="66" customFormat="1" ht="14.25" thickBot="1">
      <c r="A199" s="503"/>
      <c r="B199" s="503"/>
      <c r="C199" s="503"/>
      <c r="D199" s="503"/>
      <c r="E199" s="503"/>
      <c r="F199" s="503"/>
      <c r="G199" s="503"/>
      <c r="H199" s="503"/>
      <c r="I199" s="503"/>
      <c r="J199" s="503"/>
      <c r="K199" s="503"/>
      <c r="L199" s="503"/>
      <c r="M199" s="510"/>
      <c r="N199" s="511"/>
      <c r="O199" s="511"/>
      <c r="P199" s="512"/>
      <c r="Q199" s="244"/>
      <c r="R199" s="244"/>
      <c r="S199" s="244"/>
      <c r="T199" s="244"/>
      <c r="U199" s="73"/>
      <c r="V199" s="81"/>
      <c r="W199" s="74" t="s">
        <v>217</v>
      </c>
      <c r="X199" s="74"/>
      <c r="Y199" s="74"/>
      <c r="Z199" s="74"/>
      <c r="AA199" s="81"/>
      <c r="AB199" s="74" t="s">
        <v>218</v>
      </c>
      <c r="AC199" s="74"/>
      <c r="AD199" s="74"/>
      <c r="AE199" s="74"/>
      <c r="AF199" s="74"/>
      <c r="AG199" s="74"/>
      <c r="AH199" s="75"/>
      <c r="AI199" s="556"/>
      <c r="AJ199" s="557"/>
      <c r="AK199" s="557"/>
      <c r="AL199" s="558"/>
    </row>
    <row r="200" spans="1:38" s="66" customFormat="1" ht="3.75" customHeight="1">
      <c r="A200" s="503"/>
      <c r="B200" s="503"/>
      <c r="C200" s="503"/>
      <c r="D200" s="503"/>
      <c r="E200" s="503"/>
      <c r="F200" s="503"/>
      <c r="G200" s="503"/>
      <c r="H200" s="503"/>
      <c r="I200" s="503"/>
      <c r="J200" s="503"/>
      <c r="K200" s="503"/>
      <c r="L200" s="503"/>
      <c r="M200" s="510"/>
      <c r="N200" s="511"/>
      <c r="O200" s="511"/>
      <c r="P200" s="512"/>
      <c r="Q200" s="244"/>
      <c r="R200" s="244"/>
      <c r="S200" s="244"/>
      <c r="T200" s="244"/>
      <c r="U200" s="68"/>
      <c r="AH200" s="69"/>
      <c r="AI200" s="556"/>
      <c r="AJ200" s="557"/>
      <c r="AK200" s="557"/>
      <c r="AL200" s="558"/>
    </row>
    <row r="201" spans="1:38" s="66" customFormat="1" ht="13.5" customHeight="1">
      <c r="A201" s="503"/>
      <c r="B201" s="503"/>
      <c r="C201" s="503"/>
      <c r="D201" s="503"/>
      <c r="E201" s="503"/>
      <c r="F201" s="503"/>
      <c r="G201" s="503"/>
      <c r="H201" s="503"/>
      <c r="I201" s="503"/>
      <c r="J201" s="503"/>
      <c r="K201" s="503"/>
      <c r="L201" s="503"/>
      <c r="M201" s="510"/>
      <c r="N201" s="511"/>
      <c r="O201" s="511"/>
      <c r="P201" s="512"/>
      <c r="Q201" s="244"/>
      <c r="R201" s="244"/>
      <c r="S201" s="244"/>
      <c r="T201" s="244"/>
      <c r="U201" s="68"/>
      <c r="V201" s="525" t="s">
        <v>219</v>
      </c>
      <c r="W201" s="526"/>
      <c r="X201" s="526"/>
      <c r="Y201" s="526"/>
      <c r="Z201" s="526"/>
      <c r="AA201" s="526"/>
      <c r="AB201" s="526"/>
      <c r="AC201" s="526"/>
      <c r="AD201" s="526"/>
      <c r="AE201" s="526"/>
      <c r="AF201" s="526"/>
      <c r="AG201" s="526"/>
      <c r="AH201" s="526"/>
      <c r="AI201" s="556"/>
      <c r="AJ201" s="557"/>
      <c r="AK201" s="557"/>
      <c r="AL201" s="558"/>
    </row>
    <row r="202" spans="1:38" s="66" customFormat="1">
      <c r="A202" s="503"/>
      <c r="B202" s="503"/>
      <c r="C202" s="503"/>
      <c r="D202" s="503"/>
      <c r="E202" s="503"/>
      <c r="F202" s="503"/>
      <c r="G202" s="503"/>
      <c r="H202" s="503"/>
      <c r="I202" s="503"/>
      <c r="J202" s="503"/>
      <c r="K202" s="503"/>
      <c r="L202" s="503"/>
      <c r="M202" s="510"/>
      <c r="N202" s="511"/>
      <c r="O202" s="511"/>
      <c r="P202" s="512"/>
      <c r="Q202" s="244"/>
      <c r="R202" s="244"/>
      <c r="S202" s="244"/>
      <c r="T202" s="244"/>
      <c r="U202" s="68"/>
      <c r="V202" s="505" t="s">
        <v>220</v>
      </c>
      <c r="W202" s="505"/>
      <c r="X202" s="505"/>
      <c r="Y202" s="504"/>
      <c r="Z202" s="504"/>
      <c r="AA202" s="504"/>
      <c r="AB202" s="504"/>
      <c r="AC202" s="504"/>
      <c r="AD202" s="504"/>
      <c r="AE202" s="504"/>
      <c r="AF202" s="504"/>
      <c r="AG202" s="504"/>
      <c r="AH202" s="504"/>
      <c r="AI202" s="556"/>
      <c r="AJ202" s="557"/>
      <c r="AK202" s="557"/>
      <c r="AL202" s="558"/>
    </row>
    <row r="203" spans="1:38" s="66" customFormat="1">
      <c r="A203" s="503"/>
      <c r="B203" s="503"/>
      <c r="C203" s="503"/>
      <c r="D203" s="503"/>
      <c r="E203" s="503"/>
      <c r="F203" s="503"/>
      <c r="G203" s="503"/>
      <c r="H203" s="503"/>
      <c r="I203" s="503"/>
      <c r="J203" s="503"/>
      <c r="K203" s="503"/>
      <c r="L203" s="503"/>
      <c r="M203" s="510"/>
      <c r="N203" s="511"/>
      <c r="O203" s="511"/>
      <c r="P203" s="512"/>
      <c r="Q203" s="244"/>
      <c r="R203" s="244"/>
      <c r="S203" s="244"/>
      <c r="T203" s="244"/>
      <c r="U203" s="68"/>
      <c r="V203" s="505" t="s">
        <v>221</v>
      </c>
      <c r="W203" s="505"/>
      <c r="X203" s="505"/>
      <c r="Y203" s="504"/>
      <c r="Z203" s="504"/>
      <c r="AA203" s="504"/>
      <c r="AB203" s="504"/>
      <c r="AC203" s="504"/>
      <c r="AD203" s="504"/>
      <c r="AE203" s="504"/>
      <c r="AF203" s="504"/>
      <c r="AG203" s="504"/>
      <c r="AH203" s="504"/>
      <c r="AI203" s="556"/>
      <c r="AJ203" s="557"/>
      <c r="AK203" s="557"/>
      <c r="AL203" s="558"/>
    </row>
    <row r="204" spans="1:38" s="66" customFormat="1">
      <c r="A204" s="503"/>
      <c r="B204" s="503"/>
      <c r="C204" s="503"/>
      <c r="D204" s="503"/>
      <c r="E204" s="503"/>
      <c r="F204" s="503"/>
      <c r="G204" s="503"/>
      <c r="H204" s="503"/>
      <c r="I204" s="503"/>
      <c r="J204" s="503"/>
      <c r="K204" s="503"/>
      <c r="L204" s="503"/>
      <c r="M204" s="510"/>
      <c r="N204" s="511"/>
      <c r="O204" s="511"/>
      <c r="P204" s="512"/>
      <c r="Q204" s="244"/>
      <c r="R204" s="244"/>
      <c r="S204" s="244"/>
      <c r="T204" s="244"/>
      <c r="U204" s="68"/>
      <c r="V204" s="505" t="s">
        <v>222</v>
      </c>
      <c r="W204" s="505"/>
      <c r="X204" s="505"/>
      <c r="Y204" s="505"/>
      <c r="Z204" s="504"/>
      <c r="AA204" s="504"/>
      <c r="AB204" s="504"/>
      <c r="AC204" s="504"/>
      <c r="AD204" s="504"/>
      <c r="AE204" s="504"/>
      <c r="AF204" s="504"/>
      <c r="AG204" s="504"/>
      <c r="AH204" s="504"/>
      <c r="AI204" s="556"/>
      <c r="AJ204" s="557"/>
      <c r="AK204" s="557"/>
      <c r="AL204" s="558"/>
    </row>
    <row r="205" spans="1:38" s="66" customFormat="1">
      <c r="A205" s="503"/>
      <c r="B205" s="503"/>
      <c r="C205" s="503"/>
      <c r="D205" s="503"/>
      <c r="E205" s="503"/>
      <c r="F205" s="503"/>
      <c r="G205" s="503"/>
      <c r="H205" s="503"/>
      <c r="I205" s="503"/>
      <c r="J205" s="503"/>
      <c r="K205" s="503"/>
      <c r="L205" s="503"/>
      <c r="M205" s="513"/>
      <c r="N205" s="514"/>
      <c r="O205" s="514"/>
      <c r="P205" s="515"/>
      <c r="Q205" s="244"/>
      <c r="R205" s="244"/>
      <c r="S205" s="244"/>
      <c r="T205" s="244"/>
      <c r="U205" s="70"/>
      <c r="V205" s="505" t="s">
        <v>223</v>
      </c>
      <c r="W205" s="505"/>
      <c r="X205" s="505"/>
      <c r="Y205" s="505"/>
      <c r="Z205" s="504"/>
      <c r="AA205" s="504"/>
      <c r="AB205" s="504"/>
      <c r="AC205" s="504"/>
      <c r="AD205" s="504"/>
      <c r="AE205" s="504"/>
      <c r="AF205" s="504"/>
      <c r="AG205" s="504"/>
      <c r="AH205" s="504"/>
      <c r="AI205" s="559"/>
      <c r="AJ205" s="560"/>
      <c r="AK205" s="560"/>
      <c r="AL205" s="561"/>
    </row>
  </sheetData>
  <autoFilter ref="Q1:Q205"/>
  <mergeCells count="390">
    <mergeCell ref="A198:B205"/>
    <mergeCell ref="C198:F205"/>
    <mergeCell ref="G198:L205"/>
    <mergeCell ref="M198:P205"/>
    <mergeCell ref="Q198:R205"/>
    <mergeCell ref="S198:T205"/>
    <mergeCell ref="AI198:AL205"/>
    <mergeCell ref="V201:AH201"/>
    <mergeCell ref="V202:X202"/>
    <mergeCell ref="Y202:AH202"/>
    <mergeCell ref="V203:X203"/>
    <mergeCell ref="Y203:AH203"/>
    <mergeCell ref="V204:Y204"/>
    <mergeCell ref="Z204:AH204"/>
    <mergeCell ref="V205:Y205"/>
    <mergeCell ref="Z205:AH205"/>
    <mergeCell ref="A190:B197"/>
    <mergeCell ref="C190:F197"/>
    <mergeCell ref="G190:L197"/>
    <mergeCell ref="M190:P197"/>
    <mergeCell ref="Q190:R197"/>
    <mergeCell ref="S190:T197"/>
    <mergeCell ref="AI190:AL197"/>
    <mergeCell ref="V193:AH193"/>
    <mergeCell ref="V194:X194"/>
    <mergeCell ref="Y194:AH194"/>
    <mergeCell ref="V195:X195"/>
    <mergeCell ref="Y195:AH195"/>
    <mergeCell ref="V196:Y196"/>
    <mergeCell ref="Z196:AH196"/>
    <mergeCell ref="V197:Y197"/>
    <mergeCell ref="Z197:AH197"/>
    <mergeCell ref="A182:B189"/>
    <mergeCell ref="C182:F189"/>
    <mergeCell ref="G182:L189"/>
    <mergeCell ref="M182:P189"/>
    <mergeCell ref="Q182:R189"/>
    <mergeCell ref="S182:T189"/>
    <mergeCell ref="AI182:AL189"/>
    <mergeCell ref="V185:AH185"/>
    <mergeCell ref="V186:X186"/>
    <mergeCell ref="Y186:AH186"/>
    <mergeCell ref="V187:X187"/>
    <mergeCell ref="Y187:AH187"/>
    <mergeCell ref="V188:Y188"/>
    <mergeCell ref="Z188:AH188"/>
    <mergeCell ref="V189:Y189"/>
    <mergeCell ref="Z189:AH189"/>
    <mergeCell ref="A174:B181"/>
    <mergeCell ref="C174:F181"/>
    <mergeCell ref="G174:L181"/>
    <mergeCell ref="M174:P181"/>
    <mergeCell ref="Q174:R181"/>
    <mergeCell ref="S174:T181"/>
    <mergeCell ref="AI174:AL181"/>
    <mergeCell ref="V177:AH177"/>
    <mergeCell ref="V178:X178"/>
    <mergeCell ref="Y178:AH178"/>
    <mergeCell ref="V179:X179"/>
    <mergeCell ref="Y179:AH179"/>
    <mergeCell ref="V180:Y180"/>
    <mergeCell ref="Z180:AH180"/>
    <mergeCell ref="V181:Y181"/>
    <mergeCell ref="Z181:AH181"/>
    <mergeCell ref="A166:B173"/>
    <mergeCell ref="C166:F173"/>
    <mergeCell ref="G166:L173"/>
    <mergeCell ref="M166:P173"/>
    <mergeCell ref="Q166:R173"/>
    <mergeCell ref="S166:T173"/>
    <mergeCell ref="AI166:AL173"/>
    <mergeCell ref="V169:AH169"/>
    <mergeCell ref="V170:X170"/>
    <mergeCell ref="Y170:AH170"/>
    <mergeCell ref="V171:X171"/>
    <mergeCell ref="Y171:AH171"/>
    <mergeCell ref="V172:Y172"/>
    <mergeCell ref="Z172:AH172"/>
    <mergeCell ref="V173:Y173"/>
    <mergeCell ref="Z173:AH173"/>
    <mergeCell ref="A158:B165"/>
    <mergeCell ref="C158:F165"/>
    <mergeCell ref="G158:L165"/>
    <mergeCell ref="M158:P165"/>
    <mergeCell ref="Q158:R165"/>
    <mergeCell ref="S158:T165"/>
    <mergeCell ref="AI158:AL165"/>
    <mergeCell ref="V161:AH161"/>
    <mergeCell ref="V162:X162"/>
    <mergeCell ref="Y162:AH162"/>
    <mergeCell ref="V163:X163"/>
    <mergeCell ref="Y163:AH163"/>
    <mergeCell ref="V164:Y164"/>
    <mergeCell ref="Z164:AH164"/>
    <mergeCell ref="V165:Y165"/>
    <mergeCell ref="Z165:AH165"/>
    <mergeCell ref="A150:B157"/>
    <mergeCell ref="C150:F157"/>
    <mergeCell ref="G150:L157"/>
    <mergeCell ref="M150:P157"/>
    <mergeCell ref="Q150:R157"/>
    <mergeCell ref="S150:T157"/>
    <mergeCell ref="AI150:AL157"/>
    <mergeCell ref="V153:AH153"/>
    <mergeCell ref="V154:X154"/>
    <mergeCell ref="Y154:AH154"/>
    <mergeCell ref="V155:X155"/>
    <mergeCell ref="Y155:AH155"/>
    <mergeCell ref="V156:Y156"/>
    <mergeCell ref="Z156:AH156"/>
    <mergeCell ref="V157:Y157"/>
    <mergeCell ref="Z157:AH157"/>
    <mergeCell ref="A142:B149"/>
    <mergeCell ref="C142:F149"/>
    <mergeCell ref="G142:L149"/>
    <mergeCell ref="M142:P149"/>
    <mergeCell ref="Q142:R149"/>
    <mergeCell ref="S142:T149"/>
    <mergeCell ref="AI142:AL149"/>
    <mergeCell ref="V145:AH145"/>
    <mergeCell ref="V146:X146"/>
    <mergeCell ref="Y146:AH146"/>
    <mergeCell ref="V147:X147"/>
    <mergeCell ref="Y147:AH147"/>
    <mergeCell ref="V148:Y148"/>
    <mergeCell ref="Z148:AH148"/>
    <mergeCell ref="V149:Y149"/>
    <mergeCell ref="Z149:AH149"/>
    <mergeCell ref="A137:L138"/>
    <mergeCell ref="M137:AL138"/>
    <mergeCell ref="A139:B141"/>
    <mergeCell ref="C139:F141"/>
    <mergeCell ref="G139:L141"/>
    <mergeCell ref="M139:P141"/>
    <mergeCell ref="Q139:R141"/>
    <mergeCell ref="S139:T141"/>
    <mergeCell ref="U139:AH141"/>
    <mergeCell ref="AI139:AL141"/>
    <mergeCell ref="A128:B135"/>
    <mergeCell ref="C128:F135"/>
    <mergeCell ref="G128:L135"/>
    <mergeCell ref="M128:P135"/>
    <mergeCell ref="Q128:R135"/>
    <mergeCell ref="S128:T135"/>
    <mergeCell ref="AI128:AL135"/>
    <mergeCell ref="V131:AH131"/>
    <mergeCell ref="V132:X132"/>
    <mergeCell ref="Y132:AH132"/>
    <mergeCell ref="V133:X133"/>
    <mergeCell ref="Y133:AH133"/>
    <mergeCell ref="V134:Y134"/>
    <mergeCell ref="Z134:AH134"/>
    <mergeCell ref="V135:Y135"/>
    <mergeCell ref="Z135:AH135"/>
    <mergeCell ref="A120:B127"/>
    <mergeCell ref="C120:F127"/>
    <mergeCell ref="G120:L127"/>
    <mergeCell ref="M120:P127"/>
    <mergeCell ref="Q120:R127"/>
    <mergeCell ref="S120:T127"/>
    <mergeCell ref="AI120:AL127"/>
    <mergeCell ref="V123:AH123"/>
    <mergeCell ref="V124:X124"/>
    <mergeCell ref="Y124:AH124"/>
    <mergeCell ref="V125:X125"/>
    <mergeCell ref="Y125:AH125"/>
    <mergeCell ref="V126:Y126"/>
    <mergeCell ref="Z126:AH126"/>
    <mergeCell ref="V127:Y127"/>
    <mergeCell ref="Z127:AH127"/>
    <mergeCell ref="A112:B119"/>
    <mergeCell ref="C112:F119"/>
    <mergeCell ref="G112:L119"/>
    <mergeCell ref="M112:P119"/>
    <mergeCell ref="Q112:R119"/>
    <mergeCell ref="S112:T119"/>
    <mergeCell ref="AI112:AL119"/>
    <mergeCell ref="V115:AH115"/>
    <mergeCell ref="V116:X116"/>
    <mergeCell ref="Y116:AH116"/>
    <mergeCell ref="V117:X117"/>
    <mergeCell ref="Y117:AH117"/>
    <mergeCell ref="V118:Y118"/>
    <mergeCell ref="Z118:AH118"/>
    <mergeCell ref="V119:Y119"/>
    <mergeCell ref="Z119:AH119"/>
    <mergeCell ref="A104:B111"/>
    <mergeCell ref="C104:F111"/>
    <mergeCell ref="G104:L111"/>
    <mergeCell ref="M104:P111"/>
    <mergeCell ref="Q104:R111"/>
    <mergeCell ref="S104:T111"/>
    <mergeCell ref="AI104:AL111"/>
    <mergeCell ref="V107:AH107"/>
    <mergeCell ref="V108:X108"/>
    <mergeCell ref="Y108:AH108"/>
    <mergeCell ref="V109:X109"/>
    <mergeCell ref="Y109:AH109"/>
    <mergeCell ref="V110:Y110"/>
    <mergeCell ref="Z110:AH110"/>
    <mergeCell ref="V111:Y111"/>
    <mergeCell ref="Z111:AH111"/>
    <mergeCell ref="A96:B103"/>
    <mergeCell ref="C96:F103"/>
    <mergeCell ref="G96:L103"/>
    <mergeCell ref="M96:P103"/>
    <mergeCell ref="Q96:R103"/>
    <mergeCell ref="S96:T103"/>
    <mergeCell ref="AI96:AL103"/>
    <mergeCell ref="V99:AH99"/>
    <mergeCell ref="V100:X100"/>
    <mergeCell ref="Y100:AH100"/>
    <mergeCell ref="V101:X101"/>
    <mergeCell ref="Y101:AH101"/>
    <mergeCell ref="V102:Y102"/>
    <mergeCell ref="Z102:AH102"/>
    <mergeCell ref="V103:Y103"/>
    <mergeCell ref="Z103:AH103"/>
    <mergeCell ref="A88:B95"/>
    <mergeCell ref="C88:F95"/>
    <mergeCell ref="G88:L95"/>
    <mergeCell ref="M88:P95"/>
    <mergeCell ref="Q88:R95"/>
    <mergeCell ref="S88:T95"/>
    <mergeCell ref="AI88:AL95"/>
    <mergeCell ref="V91:AH91"/>
    <mergeCell ref="V92:X92"/>
    <mergeCell ref="Y92:AH92"/>
    <mergeCell ref="V93:X93"/>
    <mergeCell ref="Y93:AH93"/>
    <mergeCell ref="V94:Y94"/>
    <mergeCell ref="Z94:AH94"/>
    <mergeCell ref="V95:Y95"/>
    <mergeCell ref="Z95:AH95"/>
    <mergeCell ref="A80:B87"/>
    <mergeCell ref="C80:F87"/>
    <mergeCell ref="G80:L87"/>
    <mergeCell ref="M80:P87"/>
    <mergeCell ref="Q80:R87"/>
    <mergeCell ref="S80:T87"/>
    <mergeCell ref="AI80:AL87"/>
    <mergeCell ref="V83:AH83"/>
    <mergeCell ref="V84:X84"/>
    <mergeCell ref="Y84:AH84"/>
    <mergeCell ref="V85:X85"/>
    <mergeCell ref="Y85:AH85"/>
    <mergeCell ref="V86:Y86"/>
    <mergeCell ref="Z86:AH86"/>
    <mergeCell ref="V87:Y87"/>
    <mergeCell ref="Z87:AH87"/>
    <mergeCell ref="A72:B79"/>
    <mergeCell ref="C72:F79"/>
    <mergeCell ref="G72:L79"/>
    <mergeCell ref="M72:P79"/>
    <mergeCell ref="Q72:R79"/>
    <mergeCell ref="S72:T79"/>
    <mergeCell ref="AI72:AL79"/>
    <mergeCell ref="V75:AH75"/>
    <mergeCell ref="V76:X76"/>
    <mergeCell ref="Y76:AH76"/>
    <mergeCell ref="V77:X77"/>
    <mergeCell ref="Y77:AH77"/>
    <mergeCell ref="V78:Y78"/>
    <mergeCell ref="Z78:AH78"/>
    <mergeCell ref="V79:Y79"/>
    <mergeCell ref="Z79:AH79"/>
    <mergeCell ref="A67:L68"/>
    <mergeCell ref="M67:AL68"/>
    <mergeCell ref="A69:B71"/>
    <mergeCell ref="C69:F71"/>
    <mergeCell ref="G69:L71"/>
    <mergeCell ref="M69:P71"/>
    <mergeCell ref="Q69:R71"/>
    <mergeCell ref="S69:T71"/>
    <mergeCell ref="U69:AH71"/>
    <mergeCell ref="AI69:AL71"/>
    <mergeCell ref="A5:B7"/>
    <mergeCell ref="C5:F7"/>
    <mergeCell ref="G5:L7"/>
    <mergeCell ref="S8:T15"/>
    <mergeCell ref="Q8:R15"/>
    <mergeCell ref="Q5:R7"/>
    <mergeCell ref="S5:T7"/>
    <mergeCell ref="V12:X12"/>
    <mergeCell ref="V13:X13"/>
    <mergeCell ref="V14:Y14"/>
    <mergeCell ref="V15:Y15"/>
    <mergeCell ref="Y12:AH12"/>
    <mergeCell ref="Y13:AH13"/>
    <mergeCell ref="Z14:AH14"/>
    <mergeCell ref="M8:P15"/>
    <mergeCell ref="V11:AH11"/>
    <mergeCell ref="G8:L15"/>
    <mergeCell ref="C8:F15"/>
    <mergeCell ref="A8:B15"/>
    <mergeCell ref="C16:F23"/>
    <mergeCell ref="G16:L23"/>
    <mergeCell ref="U5:AH7"/>
    <mergeCell ref="S24:T31"/>
    <mergeCell ref="M16:P23"/>
    <mergeCell ref="Q16:R23"/>
    <mergeCell ref="S16:T23"/>
    <mergeCell ref="AI16:AL23"/>
    <mergeCell ref="V19:AH19"/>
    <mergeCell ref="V20:X20"/>
    <mergeCell ref="Y20:AH20"/>
    <mergeCell ref="V21:X21"/>
    <mergeCell ref="Y21:AH21"/>
    <mergeCell ref="V22:Y22"/>
    <mergeCell ref="M5:P7"/>
    <mergeCell ref="AI5:AL7"/>
    <mergeCell ref="AI8:AL15"/>
    <mergeCell ref="A3:L4"/>
    <mergeCell ref="M3:AL4"/>
    <mergeCell ref="A1:AL1"/>
    <mergeCell ref="A2:AL2"/>
    <mergeCell ref="AI24:AL31"/>
    <mergeCell ref="V27:AH27"/>
    <mergeCell ref="V28:X28"/>
    <mergeCell ref="Y28:AH28"/>
    <mergeCell ref="V29:X29"/>
    <mergeCell ref="Y29:AH29"/>
    <mergeCell ref="V30:Y30"/>
    <mergeCell ref="Z30:AH30"/>
    <mergeCell ref="V31:Y31"/>
    <mergeCell ref="Z31:AH31"/>
    <mergeCell ref="Z22:AH22"/>
    <mergeCell ref="V23:Y23"/>
    <mergeCell ref="Z23:AH23"/>
    <mergeCell ref="A24:B31"/>
    <mergeCell ref="C24:F31"/>
    <mergeCell ref="G24:L31"/>
    <mergeCell ref="M24:P31"/>
    <mergeCell ref="Q24:R31"/>
    <mergeCell ref="Z15:AH15"/>
    <mergeCell ref="A16:B23"/>
    <mergeCell ref="A40:B47"/>
    <mergeCell ref="C40:F47"/>
    <mergeCell ref="G40:L47"/>
    <mergeCell ref="M40:P47"/>
    <mergeCell ref="Q40:R47"/>
    <mergeCell ref="S40:T47"/>
    <mergeCell ref="AI32:AL39"/>
    <mergeCell ref="V35:AH35"/>
    <mergeCell ref="V36:X36"/>
    <mergeCell ref="Y36:AH36"/>
    <mergeCell ref="V37:X37"/>
    <mergeCell ref="Y37:AH37"/>
    <mergeCell ref="V38:Y38"/>
    <mergeCell ref="Z38:AH38"/>
    <mergeCell ref="V39:Y39"/>
    <mergeCell ref="Z39:AH39"/>
    <mergeCell ref="A32:B39"/>
    <mergeCell ref="C32:F39"/>
    <mergeCell ref="G32:L39"/>
    <mergeCell ref="M32:P39"/>
    <mergeCell ref="Q32:R39"/>
    <mergeCell ref="S32:T39"/>
    <mergeCell ref="AI40:AL47"/>
    <mergeCell ref="V43:AH43"/>
    <mergeCell ref="V44:X44"/>
    <mergeCell ref="Y44:AH44"/>
    <mergeCell ref="V45:X45"/>
    <mergeCell ref="Y45:AH45"/>
    <mergeCell ref="V46:Y46"/>
    <mergeCell ref="Z46:AH46"/>
    <mergeCell ref="V47:Y47"/>
    <mergeCell ref="Z47:AH47"/>
    <mergeCell ref="AI48:AL55"/>
    <mergeCell ref="V51:AH51"/>
    <mergeCell ref="V52:X52"/>
    <mergeCell ref="Y52:AH52"/>
    <mergeCell ref="V53:X53"/>
    <mergeCell ref="A57:C57"/>
    <mergeCell ref="A59:C59"/>
    <mergeCell ref="A60:C60"/>
    <mergeCell ref="D57:AL58"/>
    <mergeCell ref="D59:AL59"/>
    <mergeCell ref="D60:AL64"/>
    <mergeCell ref="A48:B55"/>
    <mergeCell ref="Y53:AH53"/>
    <mergeCell ref="V54:Y54"/>
    <mergeCell ref="Z54:AH54"/>
    <mergeCell ref="V55:Y55"/>
    <mergeCell ref="Z55:AH55"/>
    <mergeCell ref="C48:F55"/>
    <mergeCell ref="G48:L55"/>
    <mergeCell ref="M48:P55"/>
    <mergeCell ref="Q48:R55"/>
    <mergeCell ref="S48:T55"/>
  </mergeCells>
  <phoneticPr fontId="6"/>
  <dataValidations count="4">
    <dataValidation type="list" allowBlank="1" showInputMessage="1" showErrorMessage="1" sqref="V174:V175 Y174 AC174 AA175 V24:V25 Y24 AC24 AA25 V8:V9 Y8 AC8 AA9 V198:V199 Y198 AC198 AA199 V182:V183 Y182 AC182 AA183 V190:V191 Y190 AC190 AA191 V16:V17 Y16 AC16 AA17 V72:V73 Y72 AC72 AA73 V32:V33 Y32 AC32 AA33 V48:V49 Y48 AC48 AA49 V80:V81 Y80 AC80 AA81 V88:V89 Y88 AC88 AA89 V40:V41 Y40 AC40 AA41 V104:V105 Y104 AC104 AA105 V120:V121 Y120 AC120 AA121 V166:V167 Y166 AC166 AA167 V128:V129 Y128 AC128 AA129 V142:V143 Y142 AC142 AA143 V112:V113 Y112 AC112 AA113 V96:V97 Y96 AC96 AA97 V150:V151 Y150 AC150 AA151 V158:V159 Y158 AC158 AA159">
      <formula1>"　,✔"</formula1>
    </dataValidation>
    <dataValidation type="list" allowBlank="1" showInputMessage="1" showErrorMessage="1" sqref="Q72:R136 Q8:R56 Q142:R205">
      <formula1>"　,あり,みなし,なし"</formula1>
    </dataValidation>
    <dataValidation type="list" allowBlank="1" showInputMessage="1" showErrorMessage="1" sqref="M72:P136 M8:P56 M142:P205">
      <formula1>"　,吹付け材,保温材,断熱材,耐火被覆材,仕上げ塗材,スレートボード,スラグせっこう板,パルプセメント板,ケイ酸カルシウム板第1種,RW吸音天井板,石こうボード,パーライト板,ビニル床タイル,ビニル床シート,ソフト巾木,窯業系サイディング,複合金属系サイディング,押出成型セメント板,スレート波板,屋根用化粧スレート,セメント円筒,その他の材料(備考に記載)"</formula1>
    </dataValidation>
    <dataValidation type="list" allowBlank="1" showInputMessage="1" showErrorMessage="1" sqref="S72:T136 S8:T56 S142:T205">
      <formula1>"　,Lv.1,Lv.2,Lv.3"</formula1>
    </dataValidation>
  </dataValidations>
  <pageMargins left="0.23622047244094491" right="0.23622047244094491" top="0.35433070866141736"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zoomScale="75" zoomScaleNormal="75" workbookViewId="0">
      <selection activeCell="O16" sqref="O16"/>
    </sheetView>
  </sheetViews>
  <sheetFormatPr defaultRowHeight="13.5"/>
  <cols>
    <col min="3" max="4" width="10.875" customWidth="1"/>
    <col min="5" max="5" width="12" customWidth="1"/>
    <col min="8" max="12" width="12.5" customWidth="1"/>
    <col min="13" max="14" width="12.25" customWidth="1"/>
  </cols>
  <sheetData>
    <row r="1" spans="1:14" ht="71.25" customHeight="1">
      <c r="A1" s="578" t="s">
        <v>269</v>
      </c>
      <c r="B1" s="579"/>
      <c r="C1" s="579"/>
      <c r="D1" s="579"/>
      <c r="E1" s="579"/>
      <c r="F1" s="579"/>
      <c r="G1" s="579"/>
      <c r="H1" s="579"/>
      <c r="I1" s="579"/>
      <c r="J1" s="579"/>
      <c r="K1" s="579"/>
      <c r="L1" s="579"/>
      <c r="M1" s="579"/>
      <c r="N1" s="579"/>
    </row>
    <row r="2" spans="1:14" ht="21.75" customHeight="1">
      <c r="A2" s="583" t="s">
        <v>184</v>
      </c>
      <c r="B2" s="583"/>
      <c r="C2" s="583"/>
      <c r="D2" s="583"/>
      <c r="E2" s="583"/>
      <c r="F2" s="583"/>
      <c r="G2" s="583"/>
      <c r="H2" s="583"/>
      <c r="I2" s="583"/>
      <c r="J2" s="583"/>
      <c r="K2" s="583"/>
      <c r="L2" s="583"/>
      <c r="M2" s="583"/>
      <c r="N2" s="583"/>
    </row>
    <row r="3" spans="1:14" ht="28.5" customHeight="1">
      <c r="A3" s="580" t="s">
        <v>235</v>
      </c>
      <c r="B3" s="581"/>
      <c r="C3" s="581"/>
      <c r="D3" s="582"/>
      <c r="E3" s="584"/>
      <c r="F3" s="585"/>
      <c r="G3" s="585"/>
      <c r="H3" s="585"/>
      <c r="I3" s="585"/>
      <c r="J3" s="585"/>
      <c r="K3" s="585"/>
      <c r="L3" s="585"/>
      <c r="M3" s="585"/>
      <c r="N3" s="586"/>
    </row>
    <row r="4" spans="1:14" ht="72.75" customHeight="1">
      <c r="A4" s="51" t="s">
        <v>176</v>
      </c>
      <c r="B4" s="55" t="s">
        <v>177</v>
      </c>
      <c r="C4" s="572" t="s">
        <v>178</v>
      </c>
      <c r="D4" s="573"/>
      <c r="E4" s="49" t="s">
        <v>224</v>
      </c>
      <c r="F4" s="54" t="s">
        <v>226</v>
      </c>
      <c r="G4" s="50" t="s">
        <v>228</v>
      </c>
      <c r="H4" s="564" t="s">
        <v>233</v>
      </c>
      <c r="I4" s="565"/>
      <c r="J4" s="565"/>
      <c r="K4" s="565"/>
      <c r="L4" s="566"/>
      <c r="M4" s="570" t="s">
        <v>262</v>
      </c>
      <c r="N4" s="571"/>
    </row>
    <row r="5" spans="1:14" ht="146.25" customHeight="1">
      <c r="A5" s="56"/>
      <c r="B5" s="57"/>
      <c r="C5" s="576"/>
      <c r="D5" s="576"/>
      <c r="E5" s="58"/>
      <c r="F5" s="59" t="s">
        <v>179</v>
      </c>
      <c r="G5" s="60" t="s">
        <v>180</v>
      </c>
      <c r="H5" s="567" t="s">
        <v>239</v>
      </c>
      <c r="I5" s="568"/>
      <c r="J5" s="568"/>
      <c r="K5" s="568"/>
      <c r="L5" s="569"/>
      <c r="M5" s="574"/>
      <c r="N5" s="575"/>
    </row>
    <row r="6" spans="1:14" ht="146.25" customHeight="1">
      <c r="A6" s="56"/>
      <c r="B6" s="57"/>
      <c r="C6" s="576"/>
      <c r="D6" s="576"/>
      <c r="E6" s="58"/>
      <c r="F6" s="59" t="s">
        <v>179</v>
      </c>
      <c r="G6" s="60" t="s">
        <v>180</v>
      </c>
      <c r="H6" s="567" t="s">
        <v>239</v>
      </c>
      <c r="I6" s="568"/>
      <c r="J6" s="568"/>
      <c r="K6" s="568"/>
      <c r="L6" s="569"/>
      <c r="M6" s="574"/>
      <c r="N6" s="575"/>
    </row>
    <row r="7" spans="1:14" ht="146.25" customHeight="1">
      <c r="A7" s="56"/>
      <c r="B7" s="57"/>
      <c r="C7" s="576"/>
      <c r="D7" s="576"/>
      <c r="E7" s="58"/>
      <c r="F7" s="59" t="s">
        <v>179</v>
      </c>
      <c r="G7" s="60" t="s">
        <v>180</v>
      </c>
      <c r="H7" s="567" t="s">
        <v>239</v>
      </c>
      <c r="I7" s="568"/>
      <c r="J7" s="568"/>
      <c r="K7" s="568"/>
      <c r="L7" s="569"/>
      <c r="M7" s="574"/>
      <c r="N7" s="575"/>
    </row>
    <row r="8" spans="1:14" ht="146.25" customHeight="1">
      <c r="A8" s="56"/>
      <c r="B8" s="57"/>
      <c r="C8" s="576"/>
      <c r="D8" s="576"/>
      <c r="E8" s="58"/>
      <c r="F8" s="59" t="s">
        <v>179</v>
      </c>
      <c r="G8" s="60" t="s">
        <v>180</v>
      </c>
      <c r="H8" s="567" t="s">
        <v>239</v>
      </c>
      <c r="I8" s="568"/>
      <c r="J8" s="568"/>
      <c r="K8" s="568"/>
      <c r="L8" s="569"/>
      <c r="M8" s="574"/>
      <c r="N8" s="575"/>
    </row>
    <row r="9" spans="1:14" ht="146.25" customHeight="1">
      <c r="A9" s="56"/>
      <c r="B9" s="57"/>
      <c r="C9" s="576"/>
      <c r="D9" s="576"/>
      <c r="E9" s="58"/>
      <c r="F9" s="59" t="s">
        <v>179</v>
      </c>
      <c r="G9" s="60" t="s">
        <v>180</v>
      </c>
      <c r="H9" s="567" t="s">
        <v>239</v>
      </c>
      <c r="I9" s="568"/>
      <c r="J9" s="568"/>
      <c r="K9" s="568"/>
      <c r="L9" s="569"/>
      <c r="M9" s="574"/>
      <c r="N9" s="575"/>
    </row>
    <row r="10" spans="1:14" ht="146.25" customHeight="1">
      <c r="A10" s="56"/>
      <c r="B10" s="57"/>
      <c r="C10" s="576"/>
      <c r="D10" s="576"/>
      <c r="E10" s="58"/>
      <c r="F10" s="59" t="s">
        <v>179</v>
      </c>
      <c r="G10" s="60" t="s">
        <v>180</v>
      </c>
      <c r="H10" s="567" t="s">
        <v>239</v>
      </c>
      <c r="I10" s="568"/>
      <c r="J10" s="568"/>
      <c r="K10" s="568"/>
      <c r="L10" s="569"/>
      <c r="M10" s="574"/>
      <c r="N10" s="575"/>
    </row>
    <row r="11" spans="1:14" ht="146.25" customHeight="1">
      <c r="A11" s="56"/>
      <c r="B11" s="57"/>
      <c r="C11" s="576"/>
      <c r="D11" s="576"/>
      <c r="E11" s="58"/>
      <c r="F11" s="59" t="s">
        <v>179</v>
      </c>
      <c r="G11" s="60" t="s">
        <v>180</v>
      </c>
      <c r="H11" s="567" t="s">
        <v>239</v>
      </c>
      <c r="I11" s="568"/>
      <c r="J11" s="568"/>
      <c r="K11" s="568"/>
      <c r="L11" s="569"/>
      <c r="M11" s="574"/>
      <c r="N11" s="575"/>
    </row>
    <row r="12" spans="1:14" ht="146.25" customHeight="1">
      <c r="A12" s="56"/>
      <c r="B12" s="57"/>
      <c r="C12" s="576"/>
      <c r="D12" s="576"/>
      <c r="E12" s="58"/>
      <c r="F12" s="59" t="s">
        <v>179</v>
      </c>
      <c r="G12" s="60" t="s">
        <v>180</v>
      </c>
      <c r="H12" s="567" t="s">
        <v>239</v>
      </c>
      <c r="I12" s="568"/>
      <c r="J12" s="568"/>
      <c r="K12" s="568"/>
      <c r="L12" s="569"/>
      <c r="M12" s="574"/>
      <c r="N12" s="575"/>
    </row>
    <row r="13" spans="1:14">
      <c r="A13" s="52" t="s">
        <v>181</v>
      </c>
      <c r="B13" s="577" t="s">
        <v>277</v>
      </c>
      <c r="C13" s="577"/>
      <c r="D13" s="577"/>
      <c r="E13" s="577"/>
      <c r="F13" s="577"/>
      <c r="G13" s="577"/>
      <c r="H13" s="577"/>
      <c r="I13" s="577"/>
      <c r="J13" s="577"/>
      <c r="K13" s="577"/>
      <c r="L13" s="577"/>
      <c r="M13" s="577"/>
      <c r="N13" s="577"/>
    </row>
    <row r="14" spans="1:14">
      <c r="A14" s="52"/>
      <c r="B14" s="563"/>
      <c r="C14" s="563"/>
      <c r="D14" s="563"/>
      <c r="E14" s="563"/>
      <c r="F14" s="563"/>
      <c r="G14" s="563"/>
      <c r="H14" s="563"/>
      <c r="I14" s="563"/>
      <c r="J14" s="563"/>
      <c r="K14" s="563"/>
      <c r="L14" s="563"/>
      <c r="M14" s="563"/>
      <c r="N14" s="563"/>
    </row>
    <row r="15" spans="1:14">
      <c r="A15" s="52" t="s">
        <v>182</v>
      </c>
      <c r="B15" s="562" t="s">
        <v>273</v>
      </c>
      <c r="C15" s="562"/>
      <c r="D15" s="562"/>
      <c r="E15" s="562"/>
      <c r="F15" s="562"/>
      <c r="G15" s="562"/>
      <c r="H15" s="562"/>
      <c r="I15" s="562"/>
      <c r="J15" s="562"/>
      <c r="K15" s="562"/>
      <c r="L15" s="562"/>
      <c r="M15" s="562"/>
      <c r="N15" s="562"/>
    </row>
    <row r="16" spans="1:14" ht="75" customHeight="1">
      <c r="A16" s="53" t="s">
        <v>183</v>
      </c>
      <c r="B16" s="563" t="s">
        <v>278</v>
      </c>
      <c r="C16" s="563"/>
      <c r="D16" s="563"/>
      <c r="E16" s="563"/>
      <c r="F16" s="563"/>
      <c r="G16" s="563"/>
      <c r="H16" s="563"/>
      <c r="I16" s="563"/>
      <c r="J16" s="563"/>
      <c r="K16" s="563"/>
      <c r="L16" s="563"/>
      <c r="M16" s="563"/>
      <c r="N16" s="563"/>
    </row>
    <row r="75" spans="2:2" ht="409.5">
      <c r="B75" s="162" t="s">
        <v>272</v>
      </c>
    </row>
  </sheetData>
  <mergeCells count="34">
    <mergeCell ref="C11:D11"/>
    <mergeCell ref="M6:N6"/>
    <mergeCell ref="A1:N1"/>
    <mergeCell ref="M5:N5"/>
    <mergeCell ref="A3:D3"/>
    <mergeCell ref="C9:D9"/>
    <mergeCell ref="C10:D10"/>
    <mergeCell ref="C7:D7"/>
    <mergeCell ref="C8:D8"/>
    <mergeCell ref="A2:N2"/>
    <mergeCell ref="E3:N3"/>
    <mergeCell ref="H12:L12"/>
    <mergeCell ref="M12:N12"/>
    <mergeCell ref="M9:N9"/>
    <mergeCell ref="H10:L10"/>
    <mergeCell ref="M10:N10"/>
    <mergeCell ref="H11:L11"/>
    <mergeCell ref="M11:N11"/>
    <mergeCell ref="B15:N15"/>
    <mergeCell ref="B16:N16"/>
    <mergeCell ref="H4:L4"/>
    <mergeCell ref="H5:L5"/>
    <mergeCell ref="H6:L6"/>
    <mergeCell ref="H9:L9"/>
    <mergeCell ref="M4:N4"/>
    <mergeCell ref="C4:D4"/>
    <mergeCell ref="H7:L7"/>
    <mergeCell ref="M7:N7"/>
    <mergeCell ref="H8:L8"/>
    <mergeCell ref="M8:N8"/>
    <mergeCell ref="C6:D6"/>
    <mergeCell ref="B13:N14"/>
    <mergeCell ref="C5:D5"/>
    <mergeCell ref="C12:D12"/>
  </mergeCells>
  <phoneticPr fontId="6"/>
  <pageMargins left="0.51181102362204722" right="0.51181102362204722" top="0.15748031496062992" bottom="0.15748031496062992"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
  <sheetViews>
    <sheetView topLeftCell="A4" workbookViewId="0">
      <selection activeCell="K19" sqref="K19:M19"/>
    </sheetView>
  </sheetViews>
  <sheetFormatPr defaultRowHeight="13.5"/>
  <cols>
    <col min="1" max="1" width="1.125" customWidth="1"/>
    <col min="2" max="2" width="2.625" customWidth="1"/>
    <col min="3" max="3" width="4" customWidth="1"/>
    <col min="4" max="4" width="17" customWidth="1"/>
    <col min="5" max="6" width="8.625" customWidth="1"/>
    <col min="7" max="7" width="11.125" customWidth="1"/>
    <col min="8" max="8" width="10.125" customWidth="1"/>
    <col min="9" max="9" width="7.125" customWidth="1"/>
    <col min="10" max="10" width="21.625" customWidth="1"/>
    <col min="11" max="11" width="5" customWidth="1"/>
    <col min="12" max="12" width="13" customWidth="1"/>
    <col min="13" max="13" width="35.375" customWidth="1"/>
    <col min="14" max="14" width="1.125" customWidth="1"/>
    <col min="15" max="15" width="0.625" customWidth="1"/>
    <col min="16" max="16" width="1" customWidth="1"/>
  </cols>
  <sheetData>
    <row r="1" spans="1:15" s="170" customFormat="1" ht="15" customHeight="1">
      <c r="B1" s="171" t="s">
        <v>290</v>
      </c>
    </row>
    <row r="2" spans="1:15" s="170" customFormat="1" ht="30" customHeight="1">
      <c r="A2" s="587" t="s">
        <v>291</v>
      </c>
      <c r="B2" s="587"/>
      <c r="C2" s="587"/>
      <c r="D2" s="587"/>
      <c r="E2" s="587"/>
      <c r="F2" s="587"/>
      <c r="G2" s="587"/>
      <c r="H2" s="587"/>
      <c r="I2" s="587"/>
      <c r="J2" s="587"/>
      <c r="K2" s="587"/>
      <c r="L2" s="587"/>
      <c r="M2" s="587"/>
      <c r="N2" s="587"/>
      <c r="O2" s="193"/>
    </row>
    <row r="3" spans="1:15" s="194" customFormat="1" ht="15.95" customHeight="1">
      <c r="A3" s="172"/>
      <c r="B3" s="173"/>
      <c r="C3" s="588" t="s">
        <v>292</v>
      </c>
      <c r="D3" s="588"/>
      <c r="E3" s="588"/>
      <c r="F3" s="588"/>
      <c r="G3" s="588"/>
      <c r="H3" s="588"/>
      <c r="I3" s="588"/>
      <c r="J3" s="588"/>
      <c r="K3" s="588"/>
      <c r="L3" s="588"/>
      <c r="M3" s="588"/>
      <c r="N3" s="174"/>
      <c r="O3" s="172"/>
    </row>
    <row r="4" spans="1:15" s="170" customFormat="1" ht="15.95" customHeight="1">
      <c r="A4" s="172"/>
      <c r="B4" s="173"/>
      <c r="C4" s="588" t="s">
        <v>351</v>
      </c>
      <c r="D4" s="588"/>
      <c r="E4" s="588"/>
      <c r="F4" s="588"/>
      <c r="G4" s="588"/>
      <c r="H4" s="588"/>
      <c r="I4" s="588"/>
      <c r="J4" s="588"/>
      <c r="K4" s="588"/>
      <c r="L4" s="588"/>
      <c r="M4" s="588"/>
      <c r="N4" s="174"/>
      <c r="O4" s="172"/>
    </row>
    <row r="5" spans="1:15" s="170" customFormat="1" ht="15.95" customHeight="1">
      <c r="A5" s="172"/>
      <c r="B5" s="173"/>
      <c r="C5" s="588" t="s">
        <v>293</v>
      </c>
      <c r="D5" s="588"/>
      <c r="E5" s="588"/>
      <c r="F5" s="588"/>
      <c r="G5" s="588"/>
      <c r="H5" s="588"/>
      <c r="I5" s="588"/>
      <c r="J5" s="588"/>
      <c r="K5" s="588"/>
      <c r="L5" s="588"/>
      <c r="M5" s="588"/>
      <c r="N5" s="174"/>
      <c r="O5" s="172"/>
    </row>
    <row r="6" spans="1:15" s="170" customFormat="1" ht="15.95" customHeight="1">
      <c r="A6" s="172"/>
      <c r="B6" s="173"/>
      <c r="C6" s="588" t="s">
        <v>294</v>
      </c>
      <c r="D6" s="588"/>
      <c r="E6" s="588"/>
      <c r="F6" s="588"/>
      <c r="G6" s="588"/>
      <c r="H6" s="588"/>
      <c r="I6" s="588"/>
      <c r="J6" s="588"/>
      <c r="K6" s="588"/>
      <c r="L6" s="588"/>
      <c r="N6" s="174"/>
      <c r="O6" s="172"/>
    </row>
    <row r="7" spans="1:15" s="170" customFormat="1" ht="15.95" customHeight="1">
      <c r="A7" s="172"/>
      <c r="B7" s="173"/>
      <c r="M7" s="173"/>
      <c r="N7" s="174"/>
      <c r="O7" s="172"/>
    </row>
    <row r="8" spans="1:15" s="170" customFormat="1" ht="9" customHeight="1">
      <c r="A8" s="172"/>
      <c r="B8" s="173"/>
      <c r="C8" s="175"/>
      <c r="D8" s="173"/>
      <c r="E8" s="173"/>
      <c r="F8" s="173"/>
      <c r="G8" s="173"/>
      <c r="H8" s="173"/>
      <c r="I8" s="173"/>
      <c r="J8" s="173"/>
      <c r="K8" s="173"/>
      <c r="L8" s="173"/>
      <c r="M8" s="173"/>
      <c r="N8" s="174"/>
      <c r="O8" s="172"/>
    </row>
    <row r="9" spans="1:15" s="170" customFormat="1" ht="26.25" customHeight="1">
      <c r="A9" s="172"/>
      <c r="B9" s="192" t="s">
        <v>315</v>
      </c>
      <c r="C9" s="192"/>
      <c r="D9" s="207"/>
      <c r="E9" s="612" t="str">
        <f>IF(入力シート!J21=0,"",入力シート!J21)</f>
        <v/>
      </c>
      <c r="F9" s="612"/>
      <c r="G9" s="612"/>
      <c r="H9" s="612"/>
      <c r="I9" s="612"/>
      <c r="J9" s="612"/>
      <c r="K9" s="612"/>
      <c r="L9" s="612"/>
      <c r="M9" s="613"/>
      <c r="N9" s="174"/>
      <c r="O9" s="172"/>
    </row>
    <row r="10" spans="1:15" s="170" customFormat="1" ht="15.95" customHeight="1">
      <c r="A10" s="172"/>
      <c r="B10" s="591" t="s">
        <v>295</v>
      </c>
      <c r="C10" s="591"/>
      <c r="D10" s="591"/>
      <c r="E10" s="592" t="s">
        <v>316</v>
      </c>
      <c r="F10" s="592"/>
      <c r="G10" s="592"/>
      <c r="H10" s="592"/>
      <c r="I10" s="592"/>
      <c r="J10" s="198" t="str">
        <f>IF(入力シート!J25=0,"",入力シート!J25)</f>
        <v/>
      </c>
      <c r="K10" s="593" t="s">
        <v>296</v>
      </c>
      <c r="L10" s="593"/>
      <c r="M10" s="593"/>
      <c r="N10" s="174"/>
      <c r="O10" s="172"/>
    </row>
    <row r="11" spans="1:15" s="195" customFormat="1" ht="14.45" customHeight="1">
      <c r="A11" s="176"/>
      <c r="B11" s="591"/>
      <c r="C11" s="591"/>
      <c r="D11" s="591"/>
      <c r="E11" s="614" t="s">
        <v>317</v>
      </c>
      <c r="F11" s="615"/>
      <c r="G11" s="615"/>
      <c r="H11" s="615"/>
      <c r="I11" s="616"/>
      <c r="J11" s="199" t="str">
        <f>IF(入力シート!J26=0,"",入力シート!J26)</f>
        <v/>
      </c>
      <c r="K11" s="594" t="s">
        <v>297</v>
      </c>
      <c r="L11" s="594"/>
      <c r="M11" s="594"/>
      <c r="N11" s="177"/>
      <c r="O11" s="176"/>
    </row>
    <row r="12" spans="1:15" s="170" customFormat="1" ht="14.45" customHeight="1">
      <c r="A12" s="176"/>
      <c r="B12" s="595" t="s">
        <v>298</v>
      </c>
      <c r="C12" s="595"/>
      <c r="D12" s="595"/>
      <c r="E12" s="595"/>
      <c r="F12" s="595"/>
      <c r="G12" s="595"/>
      <c r="H12" s="595"/>
      <c r="I12" s="595"/>
      <c r="J12" s="200" t="str">
        <f>IF(入力シート!J43=0,"",入力シート!J43)</f>
        <v/>
      </c>
      <c r="K12" s="596" t="str">
        <f>IF(入力シート!J8=0,"",入力シート!J8)</f>
        <v/>
      </c>
      <c r="L12" s="597"/>
      <c r="M12" s="598"/>
      <c r="N12" s="177"/>
      <c r="O12" s="176"/>
    </row>
    <row r="13" spans="1:15" s="170" customFormat="1" ht="14.45" customHeight="1">
      <c r="A13" s="176"/>
      <c r="B13" s="595" t="s">
        <v>299</v>
      </c>
      <c r="C13" s="595"/>
      <c r="D13" s="595"/>
      <c r="E13" s="595"/>
      <c r="F13" s="595"/>
      <c r="G13" s="595"/>
      <c r="H13" s="595"/>
      <c r="I13" s="595"/>
      <c r="J13" s="201" t="str">
        <f>IF(入力シート!J52=0,"",入力シート!J52)</f>
        <v/>
      </c>
      <c r="K13" s="596" t="str">
        <f>IF(入力シート!J9=0,"",入力シート!J9)</f>
        <v/>
      </c>
      <c r="L13" s="597"/>
      <c r="M13" s="598"/>
      <c r="N13" s="177"/>
      <c r="O13" s="176"/>
    </row>
    <row r="14" spans="1:15" s="170" customFormat="1" ht="14.45" customHeight="1">
      <c r="A14" s="176"/>
      <c r="B14" s="595" t="s">
        <v>300</v>
      </c>
      <c r="C14" s="595"/>
      <c r="D14" s="595"/>
      <c r="E14" s="595"/>
      <c r="F14" s="595"/>
      <c r="G14" s="590" t="str">
        <f>IF(入力シート!K24=0,"",入力シート!K24)</f>
        <v/>
      </c>
      <c r="H14" s="590"/>
      <c r="I14" s="178" t="s">
        <v>35</v>
      </c>
      <c r="J14" s="202" t="str">
        <f>IF(入力シート!M24=0,"",入力シート!M24)</f>
        <v/>
      </c>
      <c r="K14" s="594" t="s">
        <v>29</v>
      </c>
      <c r="L14" s="594"/>
      <c r="M14" s="594"/>
      <c r="N14" s="177"/>
      <c r="O14" s="176"/>
    </row>
    <row r="15" spans="1:15" s="170" customFormat="1" ht="14.45" customHeight="1">
      <c r="A15" s="179"/>
      <c r="B15" s="589" t="s">
        <v>301</v>
      </c>
      <c r="C15" s="589"/>
      <c r="D15" s="589"/>
      <c r="E15" s="589"/>
      <c r="F15" s="589"/>
      <c r="G15" s="590" t="str">
        <f>IF(入力シート!K61=0,"",入力シート!K61)</f>
        <v/>
      </c>
      <c r="H15" s="590"/>
      <c r="I15" s="180" t="s">
        <v>35</v>
      </c>
      <c r="J15" s="202" t="str">
        <f>IF(入力シート!M61=0,"",入力シート!M61)</f>
        <v/>
      </c>
      <c r="K15" s="596" t="str">
        <f>IF(入力シート!J10=0,"",入力シート!J10)</f>
        <v/>
      </c>
      <c r="L15" s="597"/>
      <c r="M15" s="598"/>
      <c r="N15" s="177"/>
      <c r="O15" s="176"/>
    </row>
    <row r="16" spans="1:15" s="170" customFormat="1" ht="14.45" customHeight="1">
      <c r="A16" s="176"/>
      <c r="B16" s="591" t="s">
        <v>36</v>
      </c>
      <c r="C16" s="591"/>
      <c r="D16" s="591"/>
      <c r="E16" s="591"/>
      <c r="F16" s="591"/>
      <c r="G16" s="591"/>
      <c r="H16" s="591"/>
      <c r="I16" s="591"/>
      <c r="J16" s="591"/>
      <c r="K16" s="604"/>
      <c r="L16" s="605"/>
      <c r="M16" s="606"/>
      <c r="N16" s="177"/>
      <c r="O16" s="176"/>
    </row>
    <row r="17" spans="1:15" s="170" customFormat="1" ht="14.45" customHeight="1">
      <c r="A17" s="176"/>
      <c r="B17" s="181" t="s">
        <v>318</v>
      </c>
      <c r="C17" s="175"/>
      <c r="D17" s="175"/>
      <c r="E17" s="617" t="str">
        <f>IF(入力シート!J44=0,"",入力シート!J44)</f>
        <v/>
      </c>
      <c r="F17" s="617"/>
      <c r="G17" s="617"/>
      <c r="H17" s="617"/>
      <c r="I17" s="617"/>
      <c r="J17" s="618"/>
      <c r="K17" s="609" t="s">
        <v>302</v>
      </c>
      <c r="L17" s="609"/>
      <c r="M17" s="609"/>
      <c r="N17" s="177"/>
      <c r="O17" s="176"/>
    </row>
    <row r="18" spans="1:15" s="170" customFormat="1" ht="14.45" customHeight="1">
      <c r="A18" s="176"/>
      <c r="B18" s="176" t="s">
        <v>37</v>
      </c>
      <c r="C18" s="182"/>
      <c r="D18" s="182"/>
      <c r="E18" s="182"/>
      <c r="F18" s="183"/>
      <c r="G18" s="183"/>
      <c r="H18" s="183"/>
      <c r="I18" s="183"/>
      <c r="J18" s="184"/>
      <c r="K18" s="185" t="s">
        <v>297</v>
      </c>
      <c r="L18" s="186"/>
      <c r="M18" s="187"/>
      <c r="N18" s="177"/>
      <c r="O18" s="176"/>
    </row>
    <row r="19" spans="1:15" s="170" customFormat="1" ht="14.45" customHeight="1">
      <c r="A19" s="176"/>
      <c r="B19" s="619" t="str">
        <f>IF(入力シート!J46=0,"",入力シート!J46)</f>
        <v/>
      </c>
      <c r="C19" s="620"/>
      <c r="D19" s="620"/>
      <c r="E19" s="620"/>
      <c r="F19" s="620"/>
      <c r="G19" s="620"/>
      <c r="H19" s="620"/>
      <c r="I19" s="620"/>
      <c r="J19" s="621"/>
      <c r="K19" s="602" t="str">
        <f>IF(入力シート!J11=0,"",入力シート!J11)</f>
        <v/>
      </c>
      <c r="L19" s="602"/>
      <c r="M19" s="602"/>
      <c r="N19" s="177"/>
      <c r="O19" s="176"/>
    </row>
    <row r="20" spans="1:15" s="170" customFormat="1" ht="14.45" customHeight="1">
      <c r="A20" s="176"/>
      <c r="B20" s="619"/>
      <c r="C20" s="620"/>
      <c r="D20" s="620"/>
      <c r="E20" s="620"/>
      <c r="F20" s="620"/>
      <c r="G20" s="620"/>
      <c r="H20" s="620"/>
      <c r="I20" s="620"/>
      <c r="J20" s="621"/>
      <c r="K20" s="603" t="str">
        <f>IF(入力シート!J12=0,"",入力シート!J12)</f>
        <v/>
      </c>
      <c r="L20" s="603"/>
      <c r="M20" s="603"/>
      <c r="N20" s="177"/>
      <c r="O20" s="176"/>
    </row>
    <row r="21" spans="1:15" s="170" customFormat="1" ht="14.45" customHeight="1">
      <c r="A21" s="176"/>
      <c r="B21" s="619"/>
      <c r="C21" s="620"/>
      <c r="D21" s="620"/>
      <c r="E21" s="620"/>
      <c r="F21" s="620"/>
      <c r="G21" s="620"/>
      <c r="H21" s="620"/>
      <c r="I21" s="620"/>
      <c r="J21" s="621"/>
      <c r="K21" s="603" t="s">
        <v>29</v>
      </c>
      <c r="L21" s="603"/>
      <c r="M21" s="603"/>
      <c r="N21" s="177"/>
      <c r="O21" s="176"/>
    </row>
    <row r="22" spans="1:15" s="170" customFormat="1" ht="14.45" customHeight="1">
      <c r="A22" s="176"/>
      <c r="B22" s="622"/>
      <c r="C22" s="623"/>
      <c r="D22" s="623"/>
      <c r="E22" s="623"/>
      <c r="F22" s="623"/>
      <c r="G22" s="623"/>
      <c r="H22" s="623"/>
      <c r="I22" s="623"/>
      <c r="J22" s="624"/>
      <c r="K22" s="596" t="str">
        <f>IF(入力シート!J13=0,"",入力シート!J13)</f>
        <v/>
      </c>
      <c r="L22" s="597"/>
      <c r="M22" s="598"/>
      <c r="N22" s="177"/>
      <c r="O22" s="176"/>
    </row>
    <row r="23" spans="1:15" s="170" customFormat="1" ht="14.45" customHeight="1">
      <c r="A23" s="176"/>
      <c r="B23" s="591" t="s">
        <v>303</v>
      </c>
      <c r="C23" s="591"/>
      <c r="D23" s="591"/>
      <c r="E23" s="591"/>
      <c r="F23" s="591"/>
      <c r="G23" s="591"/>
      <c r="H23" s="591"/>
      <c r="I23" s="591"/>
      <c r="J23" s="591"/>
      <c r="K23" s="636"/>
      <c r="L23" s="637"/>
      <c r="M23" s="638"/>
      <c r="N23" s="177"/>
      <c r="O23" s="176"/>
    </row>
    <row r="24" spans="1:15" s="170" customFormat="1" ht="14.45" customHeight="1">
      <c r="A24" s="176"/>
      <c r="B24" s="625" t="s">
        <v>319</v>
      </c>
      <c r="C24" s="626"/>
      <c r="D24" s="626"/>
      <c r="E24" s="626"/>
      <c r="F24" s="626"/>
      <c r="G24" s="626"/>
      <c r="H24" s="626"/>
      <c r="I24" s="626"/>
      <c r="J24" s="627"/>
      <c r="K24" s="634" t="s">
        <v>304</v>
      </c>
      <c r="L24" s="634"/>
      <c r="M24" s="196" t="str">
        <f>IF(入力シート!J15=0,"",入力シート!J15)</f>
        <v/>
      </c>
      <c r="N24" s="177"/>
      <c r="O24" s="176"/>
    </row>
    <row r="25" spans="1:15" s="170" customFormat="1" ht="14.45" customHeight="1">
      <c r="A25" s="176"/>
      <c r="B25" s="628"/>
      <c r="C25" s="629"/>
      <c r="D25" s="629"/>
      <c r="E25" s="629"/>
      <c r="F25" s="629"/>
      <c r="G25" s="629"/>
      <c r="H25" s="629"/>
      <c r="I25" s="629"/>
      <c r="J25" s="630"/>
      <c r="K25" s="635" t="s">
        <v>325</v>
      </c>
      <c r="L25" s="635"/>
      <c r="M25" s="197" t="str">
        <f>IF(入力シート!J16=0,"",入力シート!J16)</f>
        <v/>
      </c>
      <c r="N25" s="177"/>
      <c r="O25" s="176"/>
    </row>
    <row r="26" spans="1:15" s="170" customFormat="1" ht="14.45" customHeight="1">
      <c r="A26" s="176"/>
      <c r="B26" s="628"/>
      <c r="C26" s="629"/>
      <c r="D26" s="629"/>
      <c r="E26" s="629"/>
      <c r="F26" s="629"/>
      <c r="G26" s="629"/>
      <c r="H26" s="629"/>
      <c r="I26" s="629"/>
      <c r="J26" s="630"/>
      <c r="K26" s="639" t="str">
        <f>IF(入力シート!J17=0,"",入力シート!J17)</f>
        <v/>
      </c>
      <c r="L26" s="640"/>
      <c r="M26" s="643" t="s">
        <v>326</v>
      </c>
      <c r="N26" s="177"/>
      <c r="O26" s="176"/>
    </row>
    <row r="27" spans="1:15" s="170" customFormat="1" ht="14.45" customHeight="1">
      <c r="A27" s="176"/>
      <c r="B27" s="628"/>
      <c r="C27" s="629"/>
      <c r="D27" s="629"/>
      <c r="E27" s="629"/>
      <c r="F27" s="629"/>
      <c r="G27" s="629"/>
      <c r="H27" s="629"/>
      <c r="I27" s="629"/>
      <c r="J27" s="630"/>
      <c r="K27" s="641"/>
      <c r="L27" s="642"/>
      <c r="M27" s="644"/>
      <c r="N27" s="177"/>
      <c r="O27" s="176"/>
    </row>
    <row r="28" spans="1:15" s="170" customFormat="1" ht="14.45" customHeight="1">
      <c r="A28" s="176"/>
      <c r="B28" s="628"/>
      <c r="C28" s="629"/>
      <c r="D28" s="629"/>
      <c r="E28" s="629"/>
      <c r="F28" s="629"/>
      <c r="G28" s="629"/>
      <c r="H28" s="629"/>
      <c r="I28" s="629"/>
      <c r="J28" s="630"/>
      <c r="K28" s="607" t="s">
        <v>38</v>
      </c>
      <c r="L28" s="607" t="s">
        <v>305</v>
      </c>
      <c r="M28" s="607"/>
      <c r="N28" s="177"/>
      <c r="O28" s="176"/>
    </row>
    <row r="29" spans="1:15" s="170" customFormat="1" ht="14.45" customHeight="1">
      <c r="A29" s="176"/>
      <c r="B29" s="631"/>
      <c r="C29" s="632"/>
      <c r="D29" s="632"/>
      <c r="E29" s="632"/>
      <c r="F29" s="632"/>
      <c r="G29" s="632"/>
      <c r="H29" s="632"/>
      <c r="I29" s="632"/>
      <c r="J29" s="633"/>
      <c r="K29" s="608" t="s">
        <v>306</v>
      </c>
      <c r="L29" s="608"/>
      <c r="M29" s="608"/>
      <c r="N29" s="177"/>
      <c r="O29" s="176"/>
    </row>
    <row r="30" spans="1:15" s="170" customFormat="1" ht="14.45" customHeight="1">
      <c r="A30" s="176"/>
      <c r="B30" s="591" t="s">
        <v>307</v>
      </c>
      <c r="C30" s="591"/>
      <c r="D30" s="591"/>
      <c r="E30" s="591"/>
      <c r="F30" s="591"/>
      <c r="G30" s="591"/>
      <c r="H30" s="591"/>
      <c r="I30" s="591"/>
      <c r="J30" s="591"/>
      <c r="K30" s="599" t="str">
        <f>IF(入力シート!J47=0,"",入力シート!J47)</f>
        <v/>
      </c>
      <c r="L30" s="600"/>
      <c r="M30" s="601"/>
      <c r="N30" s="177"/>
      <c r="O30" s="176"/>
    </row>
    <row r="31" spans="1:15" s="170" customFormat="1" ht="14.45" customHeight="1">
      <c r="A31" s="176"/>
      <c r="B31" s="610" t="s">
        <v>308</v>
      </c>
      <c r="C31" s="610"/>
      <c r="D31" s="610"/>
      <c r="E31" s="610"/>
      <c r="F31" s="611" t="s">
        <v>309</v>
      </c>
      <c r="G31" s="611"/>
      <c r="H31" s="611"/>
      <c r="I31" s="611"/>
      <c r="J31" s="611"/>
      <c r="K31" s="599"/>
      <c r="L31" s="600"/>
      <c r="M31" s="601"/>
      <c r="N31" s="177"/>
      <c r="O31" s="176"/>
    </row>
    <row r="32" spans="1:15" s="170" customFormat="1" ht="14.45" customHeight="1">
      <c r="A32" s="176"/>
      <c r="B32" s="650" t="s">
        <v>40</v>
      </c>
      <c r="C32" s="651" t="s">
        <v>41</v>
      </c>
      <c r="D32" s="651"/>
      <c r="E32" s="651"/>
      <c r="F32" s="663" t="s">
        <v>320</v>
      </c>
      <c r="G32" s="664"/>
      <c r="H32" s="664"/>
      <c r="I32" s="664"/>
      <c r="J32" s="664"/>
      <c r="K32" s="599" t="str">
        <f>IF(入力シート!J48=0,"",入力シート!J48)</f>
        <v/>
      </c>
      <c r="L32" s="600"/>
      <c r="M32" s="601"/>
      <c r="N32" s="177"/>
      <c r="O32" s="176"/>
    </row>
    <row r="33" spans="1:15" s="170" customFormat="1" ht="14.45" customHeight="1">
      <c r="A33" s="176"/>
      <c r="B33" s="650"/>
      <c r="C33" s="651"/>
      <c r="D33" s="651"/>
      <c r="E33" s="651"/>
      <c r="F33" s="664"/>
      <c r="G33" s="664"/>
      <c r="H33" s="664"/>
      <c r="I33" s="664"/>
      <c r="J33" s="664"/>
      <c r="K33" s="599"/>
      <c r="L33" s="600"/>
      <c r="M33" s="601"/>
      <c r="N33" s="177"/>
      <c r="O33" s="176"/>
    </row>
    <row r="34" spans="1:15" s="170" customFormat="1" ht="14.45" customHeight="1">
      <c r="A34" s="176"/>
      <c r="B34" s="650"/>
      <c r="C34" s="651" t="s">
        <v>310</v>
      </c>
      <c r="D34" s="651"/>
      <c r="E34" s="651"/>
      <c r="F34" s="661" t="s">
        <v>321</v>
      </c>
      <c r="G34" s="661"/>
      <c r="H34" s="661"/>
      <c r="I34" s="661"/>
      <c r="J34" s="661"/>
      <c r="K34" s="599" t="str">
        <f>IF(入力シート!J49=0,"",入力シート!J49)</f>
        <v/>
      </c>
      <c r="L34" s="600"/>
      <c r="M34" s="601"/>
      <c r="N34" s="177"/>
      <c r="O34" s="176"/>
    </row>
    <row r="35" spans="1:15" s="170" customFormat="1" ht="14.45" customHeight="1">
      <c r="A35" s="176"/>
      <c r="B35" s="650"/>
      <c r="C35" s="651"/>
      <c r="D35" s="651"/>
      <c r="E35" s="651"/>
      <c r="F35" s="661"/>
      <c r="G35" s="661"/>
      <c r="H35" s="661"/>
      <c r="I35" s="661"/>
      <c r="J35" s="661"/>
      <c r="K35" s="599"/>
      <c r="L35" s="600"/>
      <c r="M35" s="601"/>
      <c r="N35" s="177"/>
      <c r="O35" s="176"/>
    </row>
    <row r="36" spans="1:15" s="170" customFormat="1" ht="14.45" customHeight="1">
      <c r="A36" s="176"/>
      <c r="B36" s="650"/>
      <c r="C36" s="651" t="s">
        <v>311</v>
      </c>
      <c r="D36" s="651"/>
      <c r="E36" s="651"/>
      <c r="F36" s="661" t="s">
        <v>322</v>
      </c>
      <c r="G36" s="661"/>
      <c r="H36" s="661"/>
      <c r="I36" s="661"/>
      <c r="J36" s="661"/>
      <c r="K36" s="602"/>
      <c r="L36" s="602"/>
      <c r="M36" s="602"/>
      <c r="N36" s="177"/>
      <c r="O36" s="176"/>
    </row>
    <row r="37" spans="1:15" s="170" customFormat="1" ht="14.45" customHeight="1">
      <c r="A37" s="176"/>
      <c r="B37" s="650"/>
      <c r="C37" s="651"/>
      <c r="D37" s="651"/>
      <c r="E37" s="651"/>
      <c r="F37" s="661"/>
      <c r="G37" s="661"/>
      <c r="H37" s="661"/>
      <c r="I37" s="661"/>
      <c r="J37" s="661"/>
      <c r="K37" s="603"/>
      <c r="L37" s="603"/>
      <c r="M37" s="603"/>
      <c r="N37" s="177"/>
      <c r="O37" s="176"/>
    </row>
    <row r="38" spans="1:15" s="170" customFormat="1" ht="14.45" customHeight="1">
      <c r="A38" s="176"/>
      <c r="B38" s="662" t="s">
        <v>42</v>
      </c>
      <c r="C38" s="662"/>
      <c r="D38" s="662"/>
      <c r="E38" s="662"/>
      <c r="F38" s="655" t="s">
        <v>323</v>
      </c>
      <c r="G38" s="656"/>
      <c r="H38" s="656"/>
      <c r="I38" s="656"/>
      <c r="J38" s="657"/>
      <c r="K38" s="645" t="s">
        <v>312</v>
      </c>
      <c r="L38" s="645"/>
      <c r="M38" s="645"/>
      <c r="N38" s="177"/>
      <c r="O38" s="176"/>
    </row>
    <row r="39" spans="1:15" s="170" customFormat="1" ht="14.45" customHeight="1">
      <c r="A39" s="176"/>
      <c r="B39" s="662"/>
      <c r="C39" s="662"/>
      <c r="D39" s="662"/>
      <c r="E39" s="662"/>
      <c r="F39" s="658"/>
      <c r="G39" s="659"/>
      <c r="H39" s="659"/>
      <c r="I39" s="659"/>
      <c r="J39" s="660"/>
      <c r="K39" s="646" t="s">
        <v>313</v>
      </c>
      <c r="L39" s="646"/>
      <c r="M39" s="646"/>
      <c r="N39" s="177"/>
      <c r="O39" s="176"/>
    </row>
    <row r="40" spans="1:15" s="170" customFormat="1" ht="14.45" customHeight="1">
      <c r="A40" s="176"/>
      <c r="B40" s="647" t="s">
        <v>314</v>
      </c>
      <c r="C40" s="647"/>
      <c r="D40" s="647"/>
      <c r="E40" s="647"/>
      <c r="F40" s="648" t="s">
        <v>350</v>
      </c>
      <c r="G40" s="649"/>
      <c r="H40" s="649"/>
      <c r="I40" s="649"/>
      <c r="J40" s="649"/>
      <c r="K40" s="646"/>
      <c r="L40" s="646"/>
      <c r="M40" s="646"/>
      <c r="N40" s="177"/>
      <c r="O40" s="176"/>
    </row>
    <row r="41" spans="1:15" s="170" customFormat="1" ht="14.45" customHeight="1">
      <c r="A41" s="176"/>
      <c r="B41" s="647"/>
      <c r="C41" s="647"/>
      <c r="D41" s="647"/>
      <c r="E41" s="647"/>
      <c r="F41" s="649"/>
      <c r="G41" s="649"/>
      <c r="H41" s="649"/>
      <c r="I41" s="649"/>
      <c r="J41" s="649"/>
      <c r="K41" s="646"/>
      <c r="L41" s="646"/>
      <c r="M41" s="646"/>
      <c r="N41" s="177"/>
      <c r="O41" s="176"/>
    </row>
    <row r="42" spans="1:15" s="170" customFormat="1" ht="14.45" customHeight="1">
      <c r="A42" s="176"/>
      <c r="B42" s="652" t="s">
        <v>324</v>
      </c>
      <c r="C42" s="652"/>
      <c r="D42" s="652"/>
      <c r="E42" s="652"/>
      <c r="F42" s="652"/>
      <c r="G42" s="652"/>
      <c r="H42" s="652"/>
      <c r="I42" s="652"/>
      <c r="J42" s="652"/>
      <c r="K42" s="646"/>
      <c r="L42" s="646"/>
      <c r="M42" s="646"/>
      <c r="N42" s="177"/>
      <c r="O42" s="176"/>
    </row>
    <row r="43" spans="1:15" s="170" customFormat="1" ht="14.45" customHeight="1">
      <c r="A43" s="176"/>
      <c r="B43" s="653"/>
      <c r="C43" s="653"/>
      <c r="D43" s="653"/>
      <c r="E43" s="653"/>
      <c r="F43" s="653"/>
      <c r="G43" s="653"/>
      <c r="H43" s="653"/>
      <c r="I43" s="653"/>
      <c r="J43" s="653"/>
      <c r="K43" s="646"/>
      <c r="L43" s="646"/>
      <c r="M43" s="646"/>
      <c r="N43" s="177"/>
      <c r="O43" s="176"/>
    </row>
    <row r="44" spans="1:15" s="170" customFormat="1" ht="14.45" customHeight="1">
      <c r="A44" s="176"/>
      <c r="B44" s="654"/>
      <c r="C44" s="654"/>
      <c r="D44" s="654"/>
      <c r="E44" s="654"/>
      <c r="F44" s="654"/>
      <c r="G44" s="654"/>
      <c r="H44" s="654"/>
      <c r="I44" s="654"/>
      <c r="J44" s="654"/>
      <c r="K44" s="646"/>
      <c r="L44" s="646"/>
      <c r="M44" s="646"/>
      <c r="N44" s="177"/>
      <c r="O44" s="176"/>
    </row>
    <row r="45" spans="1:15" s="170" customFormat="1" ht="7.5" customHeight="1">
      <c r="A45" s="188"/>
      <c r="B45" s="189"/>
      <c r="C45" s="189"/>
      <c r="D45" s="189"/>
      <c r="E45" s="189"/>
      <c r="F45" s="189"/>
      <c r="G45" s="189"/>
      <c r="H45" s="189"/>
      <c r="I45" s="189"/>
      <c r="J45" s="189"/>
      <c r="K45" s="189"/>
      <c r="L45" s="189"/>
      <c r="M45" s="189"/>
      <c r="N45" s="190"/>
      <c r="O45" s="193"/>
    </row>
    <row r="46" spans="1:15" s="170" customFormat="1" ht="18.75" customHeight="1">
      <c r="B46" s="212" t="s">
        <v>354</v>
      </c>
      <c r="M46" s="191"/>
    </row>
  </sheetData>
  <mergeCells count="61">
    <mergeCell ref="K38:M38"/>
    <mergeCell ref="K39:M44"/>
    <mergeCell ref="B40:E41"/>
    <mergeCell ref="F40:J41"/>
    <mergeCell ref="B32:B37"/>
    <mergeCell ref="C32:E33"/>
    <mergeCell ref="B42:J42"/>
    <mergeCell ref="B43:J43"/>
    <mergeCell ref="B44:J44"/>
    <mergeCell ref="F38:J39"/>
    <mergeCell ref="F36:J37"/>
    <mergeCell ref="B38:E39"/>
    <mergeCell ref="F32:J33"/>
    <mergeCell ref="C34:E35"/>
    <mergeCell ref="F34:J35"/>
    <mergeCell ref="C36:E37"/>
    <mergeCell ref="B30:J30"/>
    <mergeCell ref="B31:E31"/>
    <mergeCell ref="F31:J31"/>
    <mergeCell ref="K30:M31"/>
    <mergeCell ref="E9:M9"/>
    <mergeCell ref="E11:I11"/>
    <mergeCell ref="E17:J17"/>
    <mergeCell ref="B19:J22"/>
    <mergeCell ref="B24:J29"/>
    <mergeCell ref="B23:J23"/>
    <mergeCell ref="K24:L24"/>
    <mergeCell ref="K25:L25"/>
    <mergeCell ref="K22:M23"/>
    <mergeCell ref="K26:L27"/>
    <mergeCell ref="M26:M27"/>
    <mergeCell ref="B16:J16"/>
    <mergeCell ref="K32:M33"/>
    <mergeCell ref="K34:M35"/>
    <mergeCell ref="K36:M36"/>
    <mergeCell ref="K37:M37"/>
    <mergeCell ref="K15:M16"/>
    <mergeCell ref="K28:M28"/>
    <mergeCell ref="K29:M29"/>
    <mergeCell ref="K17:M17"/>
    <mergeCell ref="K19:M19"/>
    <mergeCell ref="K20:M20"/>
    <mergeCell ref="K21:M21"/>
    <mergeCell ref="B15:F15"/>
    <mergeCell ref="G15:H15"/>
    <mergeCell ref="B10:D11"/>
    <mergeCell ref="E10:I10"/>
    <mergeCell ref="K10:M10"/>
    <mergeCell ref="K11:M11"/>
    <mergeCell ref="B12:I12"/>
    <mergeCell ref="K12:M12"/>
    <mergeCell ref="B13:I13"/>
    <mergeCell ref="K13:M13"/>
    <mergeCell ref="B14:F14"/>
    <mergeCell ref="G14:H14"/>
    <mergeCell ref="K14:M14"/>
    <mergeCell ref="A2:N2"/>
    <mergeCell ref="C3:M3"/>
    <mergeCell ref="C4:M4"/>
    <mergeCell ref="C5:M5"/>
    <mergeCell ref="C6:L6"/>
  </mergeCells>
  <phoneticPr fontId="6"/>
  <pageMargins left="1.1023622047244095" right="0.70866141732283472" top="0.74803149606299213" bottom="0.15748031496062992"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topLeftCell="A7" workbookViewId="0">
      <selection activeCell="F30" sqref="F30:J32"/>
    </sheetView>
  </sheetViews>
  <sheetFormatPr defaultRowHeight="13.5"/>
  <cols>
    <col min="1" max="1" width="1.125" customWidth="1"/>
    <col min="2" max="2" width="2.625" customWidth="1"/>
    <col min="3" max="3" width="4" customWidth="1"/>
    <col min="4" max="4" width="17" customWidth="1"/>
    <col min="5" max="6" width="8.625" customWidth="1"/>
    <col min="7" max="8" width="11.125" customWidth="1"/>
    <col min="9" max="9" width="6.25" customWidth="1"/>
    <col min="10" max="10" width="21.625" customWidth="1"/>
    <col min="11" max="11" width="5" customWidth="1"/>
    <col min="12" max="12" width="13" customWidth="1"/>
    <col min="13" max="13" width="35.375" customWidth="1"/>
    <col min="14" max="14" width="1.625" customWidth="1"/>
    <col min="15" max="15" width="0.625" customWidth="1"/>
    <col min="16" max="16" width="1" customWidth="1"/>
  </cols>
  <sheetData>
    <row r="1" spans="1:15" s="170" customFormat="1" ht="15" customHeight="1">
      <c r="B1" s="171" t="s">
        <v>327</v>
      </c>
    </row>
    <row r="2" spans="1:15" s="170" customFormat="1" ht="30" customHeight="1">
      <c r="A2" s="587" t="s">
        <v>291</v>
      </c>
      <c r="B2" s="587"/>
      <c r="C2" s="587"/>
      <c r="D2" s="587"/>
      <c r="E2" s="587"/>
      <c r="F2" s="587"/>
      <c r="G2" s="587"/>
      <c r="H2" s="587"/>
      <c r="I2" s="587"/>
      <c r="J2" s="587"/>
      <c r="K2" s="587"/>
      <c r="L2" s="587"/>
      <c r="M2" s="587"/>
      <c r="N2" s="587"/>
      <c r="O2" s="193"/>
    </row>
    <row r="3" spans="1:15" s="194" customFormat="1" ht="15.95" customHeight="1">
      <c r="A3" s="172"/>
      <c r="B3" s="173"/>
      <c r="C3" s="173" t="s">
        <v>328</v>
      </c>
      <c r="D3" s="173"/>
      <c r="E3" s="173"/>
      <c r="F3" s="173"/>
      <c r="G3" s="173"/>
      <c r="H3" s="173"/>
      <c r="I3" s="173"/>
      <c r="J3" s="173"/>
      <c r="K3" s="173"/>
      <c r="L3" s="173"/>
      <c r="M3" s="173"/>
      <c r="N3" s="174"/>
      <c r="O3" s="172"/>
    </row>
    <row r="4" spans="1:15" s="194" customFormat="1" ht="15.95" customHeight="1">
      <c r="A4" s="172"/>
      <c r="B4" s="173"/>
      <c r="C4" s="173" t="s">
        <v>329</v>
      </c>
      <c r="D4" s="173"/>
      <c r="E4" s="173"/>
      <c r="F4" s="173"/>
      <c r="G4" s="173"/>
      <c r="H4" s="173"/>
      <c r="I4" s="173"/>
      <c r="J4" s="173"/>
      <c r="K4" s="173"/>
      <c r="L4" s="173"/>
      <c r="M4" s="173"/>
      <c r="N4" s="174"/>
      <c r="O4" s="172"/>
    </row>
    <row r="5" spans="1:15" s="194" customFormat="1" ht="15.95" customHeight="1">
      <c r="A5" s="172"/>
      <c r="B5" s="173"/>
      <c r="C5" s="173" t="s">
        <v>330</v>
      </c>
      <c r="D5" s="173"/>
      <c r="E5" s="173"/>
      <c r="F5" s="173"/>
      <c r="G5" s="173"/>
      <c r="H5" s="173"/>
      <c r="I5" s="173"/>
      <c r="J5" s="173"/>
      <c r="K5" s="173"/>
      <c r="L5" s="173"/>
      <c r="M5" s="173"/>
      <c r="N5" s="174"/>
      <c r="O5" s="172"/>
    </row>
    <row r="6" spans="1:15" s="170" customFormat="1" ht="9" customHeight="1">
      <c r="A6" s="172"/>
      <c r="B6" s="173"/>
      <c r="D6" s="173"/>
      <c r="E6" s="173"/>
      <c r="F6" s="173"/>
      <c r="G6" s="173"/>
      <c r="H6" s="173"/>
      <c r="I6" s="173"/>
      <c r="J6" s="173"/>
      <c r="K6" s="173"/>
      <c r="L6" s="173"/>
      <c r="M6" s="173"/>
      <c r="N6" s="174"/>
      <c r="O6" s="172"/>
    </row>
    <row r="7" spans="1:15" s="170" customFormat="1" ht="26.25" customHeight="1">
      <c r="A7" s="172"/>
      <c r="B7" s="192" t="s">
        <v>315</v>
      </c>
      <c r="C7" s="192"/>
      <c r="D7" s="207"/>
      <c r="E7" s="612" t="str">
        <f>IF(入力シート!J21=0,"",入力シート!J21)</f>
        <v/>
      </c>
      <c r="F7" s="612"/>
      <c r="G7" s="612"/>
      <c r="H7" s="612"/>
      <c r="I7" s="612"/>
      <c r="J7" s="612"/>
      <c r="K7" s="612"/>
      <c r="L7" s="612"/>
      <c r="M7" s="613"/>
      <c r="N7" s="174"/>
      <c r="O7" s="172"/>
    </row>
    <row r="8" spans="1:15" s="170" customFormat="1" ht="15.95" customHeight="1">
      <c r="A8" s="172"/>
      <c r="B8" s="592" t="s">
        <v>298</v>
      </c>
      <c r="C8" s="592"/>
      <c r="D8" s="592"/>
      <c r="E8" s="592"/>
      <c r="F8" s="592"/>
      <c r="G8" s="666" t="str">
        <f>IF(入力シート!J43=0,"",入力シート!J43)</f>
        <v/>
      </c>
      <c r="H8" s="667"/>
      <c r="I8" s="667"/>
      <c r="J8" s="667"/>
      <c r="K8" s="593" t="s">
        <v>296</v>
      </c>
      <c r="L8" s="593"/>
      <c r="M8" s="593"/>
      <c r="N8" s="174"/>
      <c r="O8" s="172"/>
    </row>
    <row r="9" spans="1:15" s="195" customFormat="1" ht="14.45" customHeight="1">
      <c r="A9" s="176"/>
      <c r="B9" s="592"/>
      <c r="C9" s="592"/>
      <c r="D9" s="592"/>
      <c r="E9" s="592"/>
      <c r="F9" s="592"/>
      <c r="G9" s="666"/>
      <c r="H9" s="667"/>
      <c r="I9" s="667"/>
      <c r="J9" s="667"/>
      <c r="K9" s="594" t="s">
        <v>297</v>
      </c>
      <c r="L9" s="594"/>
      <c r="M9" s="594"/>
      <c r="N9" s="177"/>
      <c r="O9" s="176"/>
    </row>
    <row r="10" spans="1:15" s="170" customFormat="1" ht="14.45" customHeight="1">
      <c r="A10" s="176"/>
      <c r="B10" s="592" t="s">
        <v>331</v>
      </c>
      <c r="C10" s="592"/>
      <c r="D10" s="592"/>
      <c r="E10" s="592"/>
      <c r="F10" s="592"/>
      <c r="G10" s="669" t="str">
        <f>IF(入力シート!J52=0,"",入力シート!J52)</f>
        <v/>
      </c>
      <c r="H10" s="670"/>
      <c r="I10" s="670"/>
      <c r="J10" s="670"/>
      <c r="K10" s="602" t="str">
        <f>IF(入力シート!J8=0,"",入力シート!J8)</f>
        <v/>
      </c>
      <c r="L10" s="602"/>
      <c r="M10" s="602"/>
      <c r="N10" s="177"/>
      <c r="O10" s="176"/>
    </row>
    <row r="11" spans="1:15" s="170" customFormat="1" ht="14.45" customHeight="1">
      <c r="A11" s="176"/>
      <c r="B11" s="592"/>
      <c r="C11" s="592"/>
      <c r="D11" s="592"/>
      <c r="E11" s="592"/>
      <c r="F11" s="592"/>
      <c r="G11" s="669"/>
      <c r="H11" s="670"/>
      <c r="I11" s="670"/>
      <c r="J11" s="670"/>
      <c r="K11" s="594" t="str">
        <f>IF(入力シート!J9=0,"",入力シート!J9)</f>
        <v/>
      </c>
      <c r="L11" s="594"/>
      <c r="M11" s="594"/>
      <c r="N11" s="177"/>
      <c r="O11" s="176"/>
    </row>
    <row r="12" spans="1:15" s="170" customFormat="1" ht="14.45" customHeight="1">
      <c r="A12" s="176"/>
      <c r="B12" s="665"/>
      <c r="C12" s="665"/>
      <c r="D12" s="665"/>
      <c r="E12" s="665"/>
      <c r="F12" s="665"/>
      <c r="G12" s="665"/>
      <c r="H12" s="665"/>
      <c r="I12" s="665"/>
      <c r="J12" s="665"/>
      <c r="K12" s="594" t="s">
        <v>29</v>
      </c>
      <c r="L12" s="594"/>
      <c r="M12" s="594"/>
      <c r="N12" s="177"/>
      <c r="O12" s="176"/>
    </row>
    <row r="13" spans="1:15" s="170" customFormat="1" ht="14.45" customHeight="1">
      <c r="A13" s="176"/>
      <c r="B13" s="595" t="s">
        <v>300</v>
      </c>
      <c r="C13" s="595"/>
      <c r="D13" s="595"/>
      <c r="E13" s="595"/>
      <c r="F13" s="595"/>
      <c r="G13" s="590" t="str">
        <f>IF(入力シート!K24=0,"",入力シート!K24)</f>
        <v/>
      </c>
      <c r="H13" s="590"/>
      <c r="I13" s="178" t="s">
        <v>35</v>
      </c>
      <c r="J13" s="202" t="str">
        <f>IF(入力シート!M24=0,"",入力シート!M24)</f>
        <v/>
      </c>
      <c r="K13" s="596" t="str">
        <f>IF(入力シート!J10=0,"",入力シート!J10)</f>
        <v/>
      </c>
      <c r="L13" s="597"/>
      <c r="M13" s="598"/>
      <c r="N13" s="177"/>
      <c r="O13" s="176"/>
    </row>
    <row r="14" spans="1:15" s="170" customFormat="1" ht="14.45" customHeight="1">
      <c r="A14" s="176"/>
      <c r="B14" s="668" t="s">
        <v>332</v>
      </c>
      <c r="C14" s="668"/>
      <c r="D14" s="668"/>
      <c r="E14" s="668"/>
      <c r="F14" s="668"/>
      <c r="G14" s="590" t="str">
        <f>IF(入力シート!K61=0,"",入力シート!K61)</f>
        <v/>
      </c>
      <c r="H14" s="590"/>
      <c r="I14" s="180" t="s">
        <v>35</v>
      </c>
      <c r="J14" s="202" t="str">
        <f>IF(入力シート!M61=0,"",入力シート!M61)</f>
        <v/>
      </c>
      <c r="K14" s="604"/>
      <c r="L14" s="605"/>
      <c r="M14" s="606"/>
      <c r="N14" s="177"/>
      <c r="O14" s="176"/>
    </row>
    <row r="15" spans="1:15" s="170" customFormat="1" ht="14.45" customHeight="1">
      <c r="A15" s="176"/>
      <c r="B15" s="671" t="s">
        <v>333</v>
      </c>
      <c r="C15" s="591"/>
      <c r="D15" s="591"/>
      <c r="E15" s="591"/>
      <c r="F15" s="591"/>
      <c r="G15" s="591"/>
      <c r="H15" s="591"/>
      <c r="I15" s="591"/>
      <c r="J15" s="591"/>
      <c r="K15" s="609" t="s">
        <v>302</v>
      </c>
      <c r="L15" s="609"/>
      <c r="M15" s="609"/>
      <c r="N15" s="177"/>
      <c r="O15" s="176"/>
    </row>
    <row r="16" spans="1:15" s="170" customFormat="1" ht="14.45" customHeight="1">
      <c r="A16" s="176"/>
      <c r="B16" s="672" t="s">
        <v>128</v>
      </c>
      <c r="C16" s="673"/>
      <c r="D16" s="673"/>
      <c r="E16" s="689" t="str">
        <f>IF(入力シート!J44=0,"",入力シート!J44)</f>
        <v/>
      </c>
      <c r="F16" s="689"/>
      <c r="G16" s="689"/>
      <c r="H16" s="689"/>
      <c r="I16" s="689"/>
      <c r="J16" s="690"/>
      <c r="K16" s="185" t="s">
        <v>297</v>
      </c>
      <c r="L16" s="186"/>
      <c r="M16" s="187"/>
      <c r="N16" s="177"/>
      <c r="O16" s="176"/>
    </row>
    <row r="17" spans="1:15" s="170" customFormat="1" ht="14.45" customHeight="1">
      <c r="A17" s="176"/>
      <c r="B17" s="674" t="s">
        <v>37</v>
      </c>
      <c r="C17" s="675"/>
      <c r="D17" s="675"/>
      <c r="E17" s="675"/>
      <c r="F17" s="675"/>
      <c r="G17" s="675"/>
      <c r="H17" s="675"/>
      <c r="I17" s="675"/>
      <c r="J17" s="676"/>
      <c r="K17" s="602" t="str">
        <f>IF(入力シート!J11=0,"",入力シート!J11)</f>
        <v/>
      </c>
      <c r="L17" s="602"/>
      <c r="M17" s="602"/>
      <c r="N17" s="177"/>
      <c r="O17" s="176"/>
    </row>
    <row r="18" spans="1:15" s="170" customFormat="1" ht="14.45" customHeight="1">
      <c r="A18" s="176"/>
      <c r="B18" s="691" t="str">
        <f>IF(入力シート!J46=0,"",入力シート!J46)</f>
        <v/>
      </c>
      <c r="C18" s="692"/>
      <c r="D18" s="692"/>
      <c r="E18" s="692"/>
      <c r="F18" s="692"/>
      <c r="G18" s="692"/>
      <c r="H18" s="692"/>
      <c r="I18" s="692"/>
      <c r="J18" s="693"/>
      <c r="K18" s="603" t="str">
        <f>IF(入力シート!J12=0,"",入力シート!J12)</f>
        <v/>
      </c>
      <c r="L18" s="603"/>
      <c r="M18" s="603"/>
      <c r="N18" s="177"/>
      <c r="O18" s="176"/>
    </row>
    <row r="19" spans="1:15" s="170" customFormat="1" ht="14.45" customHeight="1">
      <c r="A19" s="176"/>
      <c r="B19" s="691"/>
      <c r="C19" s="692"/>
      <c r="D19" s="692"/>
      <c r="E19" s="692"/>
      <c r="F19" s="692"/>
      <c r="G19" s="692"/>
      <c r="H19" s="692"/>
      <c r="I19" s="692"/>
      <c r="J19" s="693"/>
      <c r="K19" s="594" t="s">
        <v>29</v>
      </c>
      <c r="L19" s="594"/>
      <c r="M19" s="594"/>
      <c r="N19" s="177"/>
      <c r="O19" s="176"/>
    </row>
    <row r="20" spans="1:15" s="170" customFormat="1" ht="14.45" customHeight="1">
      <c r="A20" s="176"/>
      <c r="B20" s="694"/>
      <c r="C20" s="695"/>
      <c r="D20" s="695"/>
      <c r="E20" s="695"/>
      <c r="F20" s="695"/>
      <c r="G20" s="695"/>
      <c r="H20" s="695"/>
      <c r="I20" s="695"/>
      <c r="J20" s="696"/>
      <c r="K20" s="596" t="str">
        <f>IF(入力シート!J13=0,"",入力シート!J13)</f>
        <v/>
      </c>
      <c r="L20" s="597"/>
      <c r="M20" s="598"/>
      <c r="N20" s="177"/>
      <c r="O20" s="176"/>
    </row>
    <row r="21" spans="1:15" s="170" customFormat="1" ht="14.45" customHeight="1">
      <c r="A21" s="176"/>
      <c r="B21" s="591" t="s">
        <v>303</v>
      </c>
      <c r="C21" s="591"/>
      <c r="D21" s="591"/>
      <c r="E21" s="591"/>
      <c r="F21" s="591"/>
      <c r="G21" s="591"/>
      <c r="H21" s="591"/>
      <c r="I21" s="591"/>
      <c r="J21" s="591"/>
      <c r="K21" s="636"/>
      <c r="L21" s="637"/>
      <c r="M21" s="638"/>
      <c r="N21" s="177"/>
      <c r="O21" s="176"/>
    </row>
    <row r="22" spans="1:15" s="170" customFormat="1" ht="14.45" customHeight="1">
      <c r="A22" s="176"/>
      <c r="B22" s="684" t="s">
        <v>352</v>
      </c>
      <c r="C22" s="685"/>
      <c r="D22" s="685"/>
      <c r="E22" s="685"/>
      <c r="F22" s="685"/>
      <c r="G22" s="685"/>
      <c r="H22" s="685"/>
      <c r="I22" s="685"/>
      <c r="J22" s="686"/>
      <c r="K22" s="677" t="s">
        <v>304</v>
      </c>
      <c r="L22" s="677"/>
      <c r="M22" s="196" t="str">
        <f>IF(入力シート!J15=0,"",入力シート!J15)</f>
        <v/>
      </c>
      <c r="N22" s="177"/>
      <c r="O22" s="176"/>
    </row>
    <row r="23" spans="1:15" s="170" customFormat="1" ht="14.45" customHeight="1">
      <c r="A23" s="176"/>
      <c r="B23" s="678" t="s">
        <v>357</v>
      </c>
      <c r="C23" s="679"/>
      <c r="D23" s="679"/>
      <c r="E23" s="679"/>
      <c r="F23" s="679"/>
      <c r="G23" s="679"/>
      <c r="H23" s="679"/>
      <c r="I23" s="679"/>
      <c r="J23" s="680"/>
      <c r="K23" s="635" t="s">
        <v>325</v>
      </c>
      <c r="L23" s="635"/>
      <c r="M23" s="197" t="str">
        <f>IF(入力シート!J16=0,"",入力シート!J16)</f>
        <v/>
      </c>
      <c r="N23" s="177"/>
      <c r="O23" s="176"/>
    </row>
    <row r="24" spans="1:15" s="170" customFormat="1" ht="14.45" customHeight="1">
      <c r="A24" s="176"/>
      <c r="B24" s="678"/>
      <c r="C24" s="679"/>
      <c r="D24" s="679"/>
      <c r="E24" s="679"/>
      <c r="F24" s="679"/>
      <c r="G24" s="679"/>
      <c r="H24" s="679"/>
      <c r="I24" s="679"/>
      <c r="J24" s="680"/>
      <c r="K24" s="639" t="str">
        <f>IF(入力シート!J15=0,"",入力シート!J15)</f>
        <v/>
      </c>
      <c r="L24" s="640"/>
      <c r="M24" s="643" t="s">
        <v>326</v>
      </c>
      <c r="N24" s="177"/>
      <c r="O24" s="176"/>
    </row>
    <row r="25" spans="1:15" s="170" customFormat="1" ht="14.45" customHeight="1">
      <c r="A25" s="176"/>
      <c r="B25" s="678"/>
      <c r="C25" s="679"/>
      <c r="D25" s="679"/>
      <c r="E25" s="679"/>
      <c r="F25" s="679"/>
      <c r="G25" s="679"/>
      <c r="H25" s="679"/>
      <c r="I25" s="679"/>
      <c r="J25" s="680"/>
      <c r="K25" s="641"/>
      <c r="L25" s="642"/>
      <c r="M25" s="644"/>
      <c r="N25" s="177"/>
      <c r="O25" s="176"/>
    </row>
    <row r="26" spans="1:15" s="170" customFormat="1" ht="14.45" customHeight="1">
      <c r="A26" s="176"/>
      <c r="B26" s="678"/>
      <c r="C26" s="679"/>
      <c r="D26" s="679"/>
      <c r="E26" s="679"/>
      <c r="F26" s="679"/>
      <c r="G26" s="679"/>
      <c r="H26" s="679"/>
      <c r="I26" s="679"/>
      <c r="J26" s="680"/>
      <c r="K26" s="607" t="s">
        <v>38</v>
      </c>
      <c r="L26" s="607" t="s">
        <v>305</v>
      </c>
      <c r="M26" s="607"/>
      <c r="N26" s="177"/>
      <c r="O26" s="176"/>
    </row>
    <row r="27" spans="1:15" s="170" customFormat="1" ht="14.45" customHeight="1">
      <c r="A27" s="176"/>
      <c r="B27" s="681"/>
      <c r="C27" s="682"/>
      <c r="D27" s="682"/>
      <c r="E27" s="682"/>
      <c r="F27" s="682"/>
      <c r="G27" s="682"/>
      <c r="H27" s="682"/>
      <c r="I27" s="682"/>
      <c r="J27" s="683"/>
      <c r="K27" s="608" t="s">
        <v>306</v>
      </c>
      <c r="L27" s="608"/>
      <c r="M27" s="608"/>
      <c r="N27" s="177"/>
      <c r="O27" s="176"/>
    </row>
    <row r="28" spans="1:15" s="170" customFormat="1" ht="14.45" customHeight="1">
      <c r="A28" s="176"/>
      <c r="B28" s="591" t="s">
        <v>39</v>
      </c>
      <c r="C28" s="591"/>
      <c r="D28" s="591"/>
      <c r="E28" s="591"/>
      <c r="F28" s="591"/>
      <c r="G28" s="591"/>
      <c r="H28" s="591"/>
      <c r="I28" s="591"/>
      <c r="J28" s="591"/>
      <c r="K28" s="599" t="str">
        <f>IF(入力シート!J47=0,"",入力シート!J47)</f>
        <v/>
      </c>
      <c r="L28" s="600"/>
      <c r="M28" s="601"/>
      <c r="N28" s="177"/>
      <c r="O28" s="176"/>
    </row>
    <row r="29" spans="1:15" s="170" customFormat="1" ht="14.45" customHeight="1">
      <c r="A29" s="176"/>
      <c r="B29" s="699" t="s">
        <v>308</v>
      </c>
      <c r="C29" s="699"/>
      <c r="D29" s="699"/>
      <c r="E29" s="699"/>
      <c r="F29" s="611" t="str">
        <f>IF(入力シート!J64=0,"",入力シート!J64)</f>
        <v/>
      </c>
      <c r="G29" s="611"/>
      <c r="H29" s="611"/>
      <c r="I29" s="611"/>
      <c r="J29" s="611"/>
      <c r="K29" s="599"/>
      <c r="L29" s="600"/>
      <c r="M29" s="601"/>
      <c r="N29" s="177"/>
      <c r="O29" s="176"/>
    </row>
    <row r="30" spans="1:15" s="170" customFormat="1" ht="14.45" customHeight="1">
      <c r="A30" s="176"/>
      <c r="B30" s="697" t="s">
        <v>334</v>
      </c>
      <c r="C30" s="697"/>
      <c r="D30" s="697"/>
      <c r="E30" s="697"/>
      <c r="F30" s="698" t="s">
        <v>356</v>
      </c>
      <c r="G30" s="698"/>
      <c r="H30" s="698"/>
      <c r="I30" s="698"/>
      <c r="J30" s="698"/>
      <c r="K30" s="599" t="str">
        <f>IF(入力シート!J48=0,"",入力シート!J48)</f>
        <v/>
      </c>
      <c r="L30" s="600"/>
      <c r="M30" s="601"/>
      <c r="N30" s="177"/>
      <c r="O30" s="176"/>
    </row>
    <row r="31" spans="1:15" s="170" customFormat="1" ht="14.45" customHeight="1">
      <c r="A31" s="176"/>
      <c r="B31" s="697"/>
      <c r="C31" s="697"/>
      <c r="D31" s="697"/>
      <c r="E31" s="697"/>
      <c r="F31" s="698"/>
      <c r="G31" s="698"/>
      <c r="H31" s="698"/>
      <c r="I31" s="698"/>
      <c r="J31" s="698"/>
      <c r="K31" s="599"/>
      <c r="L31" s="600"/>
      <c r="M31" s="601"/>
      <c r="N31" s="177"/>
      <c r="O31" s="176"/>
    </row>
    <row r="32" spans="1:15" s="170" customFormat="1" ht="14.45" customHeight="1">
      <c r="A32" s="176"/>
      <c r="B32" s="697"/>
      <c r="C32" s="697"/>
      <c r="D32" s="697"/>
      <c r="E32" s="697"/>
      <c r="F32" s="698"/>
      <c r="G32" s="698"/>
      <c r="H32" s="698"/>
      <c r="I32" s="698"/>
      <c r="J32" s="698"/>
      <c r="K32" s="599" t="str">
        <f>IF(入力シート!J49=0,"",入力シート!J49)</f>
        <v/>
      </c>
      <c r="L32" s="600"/>
      <c r="M32" s="601"/>
      <c r="N32" s="177"/>
      <c r="O32" s="176"/>
    </row>
    <row r="33" spans="1:15" s="170" customFormat="1" ht="14.45" customHeight="1">
      <c r="A33" s="176"/>
      <c r="B33" s="697"/>
      <c r="C33" s="697"/>
      <c r="D33" s="697"/>
      <c r="E33" s="697"/>
      <c r="F33" s="698"/>
      <c r="G33" s="698"/>
      <c r="H33" s="698"/>
      <c r="I33" s="698"/>
      <c r="J33" s="698"/>
      <c r="K33" s="599"/>
      <c r="L33" s="600"/>
      <c r="M33" s="601"/>
      <c r="N33" s="177"/>
      <c r="O33" s="176"/>
    </row>
    <row r="34" spans="1:15" s="170" customFormat="1" ht="14.45" customHeight="1">
      <c r="A34" s="176"/>
      <c r="B34" s="697"/>
      <c r="C34" s="697"/>
      <c r="D34" s="697"/>
      <c r="E34" s="697"/>
      <c r="F34" s="698"/>
      <c r="G34" s="698"/>
      <c r="H34" s="698"/>
      <c r="I34" s="698"/>
      <c r="J34" s="698"/>
      <c r="K34" s="602"/>
      <c r="L34" s="602"/>
      <c r="M34" s="602"/>
      <c r="N34" s="177"/>
      <c r="O34" s="176"/>
    </row>
    <row r="35" spans="1:15" s="170" customFormat="1" ht="14.45" customHeight="1">
      <c r="A35" s="176"/>
      <c r="B35" s="697"/>
      <c r="C35" s="697"/>
      <c r="D35" s="697"/>
      <c r="E35" s="697"/>
      <c r="F35" s="698"/>
      <c r="G35" s="698"/>
      <c r="H35" s="698"/>
      <c r="I35" s="698"/>
      <c r="J35" s="698"/>
      <c r="K35" s="603"/>
      <c r="L35" s="603"/>
      <c r="M35" s="603"/>
      <c r="N35" s="177"/>
      <c r="O35" s="176"/>
    </row>
    <row r="36" spans="1:15" s="170" customFormat="1" ht="14.45" customHeight="1">
      <c r="A36" s="176"/>
      <c r="B36" s="687" t="s">
        <v>42</v>
      </c>
      <c r="C36" s="687"/>
      <c r="D36" s="687"/>
      <c r="E36" s="687"/>
      <c r="F36" s="688" t="s">
        <v>358</v>
      </c>
      <c r="G36" s="688"/>
      <c r="H36" s="688"/>
      <c r="I36" s="688"/>
      <c r="J36" s="688"/>
      <c r="K36" s="645" t="s">
        <v>335</v>
      </c>
      <c r="L36" s="645"/>
      <c r="M36" s="645"/>
      <c r="N36" s="177"/>
      <c r="O36" s="176"/>
    </row>
    <row r="37" spans="1:15" s="170" customFormat="1" ht="14.45" customHeight="1">
      <c r="A37" s="176"/>
      <c r="B37" s="687"/>
      <c r="C37" s="687"/>
      <c r="D37" s="687"/>
      <c r="E37" s="687"/>
      <c r="F37" s="688"/>
      <c r="G37" s="688"/>
      <c r="H37" s="688"/>
      <c r="I37" s="688"/>
      <c r="J37" s="688"/>
      <c r="K37" s="646" t="s">
        <v>313</v>
      </c>
      <c r="L37" s="646"/>
      <c r="M37" s="646"/>
      <c r="N37" s="177"/>
      <c r="O37" s="176"/>
    </row>
    <row r="38" spans="1:15" s="170" customFormat="1" ht="14.45" customHeight="1">
      <c r="A38" s="176"/>
      <c r="B38" s="687"/>
      <c r="C38" s="687"/>
      <c r="D38" s="687"/>
      <c r="E38" s="687"/>
      <c r="F38" s="688"/>
      <c r="G38" s="688"/>
      <c r="H38" s="688"/>
      <c r="I38" s="688"/>
      <c r="J38" s="688"/>
      <c r="K38" s="646"/>
      <c r="L38" s="646"/>
      <c r="M38" s="646"/>
      <c r="N38" s="177"/>
      <c r="O38" s="176"/>
    </row>
    <row r="39" spans="1:15" s="170" customFormat="1" ht="14.45" customHeight="1">
      <c r="A39" s="176"/>
      <c r="B39" s="687"/>
      <c r="C39" s="687"/>
      <c r="D39" s="687"/>
      <c r="E39" s="687"/>
      <c r="F39" s="688"/>
      <c r="G39" s="688"/>
      <c r="H39" s="688"/>
      <c r="I39" s="688"/>
      <c r="J39" s="688"/>
      <c r="K39" s="646"/>
      <c r="L39" s="646"/>
      <c r="M39" s="646"/>
      <c r="N39" s="177"/>
      <c r="O39" s="176"/>
    </row>
    <row r="40" spans="1:15" s="170" customFormat="1" ht="14.45" customHeight="1">
      <c r="A40" s="176"/>
      <c r="B40" s="652" t="s">
        <v>324</v>
      </c>
      <c r="C40" s="652"/>
      <c r="D40" s="652"/>
      <c r="E40" s="652"/>
      <c r="F40" s="652"/>
      <c r="G40" s="652"/>
      <c r="H40" s="652"/>
      <c r="I40" s="652"/>
      <c r="J40" s="652"/>
      <c r="K40" s="646"/>
      <c r="L40" s="646"/>
      <c r="M40" s="646"/>
      <c r="N40" s="177"/>
      <c r="O40" s="176"/>
    </row>
    <row r="41" spans="1:15" s="170" customFormat="1" ht="14.45" customHeight="1">
      <c r="A41" s="176"/>
      <c r="B41" s="653"/>
      <c r="C41" s="653"/>
      <c r="D41" s="653"/>
      <c r="E41" s="653"/>
      <c r="F41" s="653"/>
      <c r="G41" s="653"/>
      <c r="H41" s="653"/>
      <c r="I41" s="653"/>
      <c r="J41" s="653"/>
      <c r="K41" s="646"/>
      <c r="L41" s="646"/>
      <c r="M41" s="646"/>
      <c r="N41" s="177"/>
      <c r="O41" s="176"/>
    </row>
    <row r="42" spans="1:15" s="170" customFormat="1" ht="14.45" customHeight="1">
      <c r="A42" s="176"/>
      <c r="B42" s="654"/>
      <c r="C42" s="654"/>
      <c r="D42" s="654"/>
      <c r="E42" s="654"/>
      <c r="F42" s="654"/>
      <c r="G42" s="654"/>
      <c r="H42" s="654"/>
      <c r="I42" s="654"/>
      <c r="J42" s="654"/>
      <c r="K42" s="646"/>
      <c r="L42" s="646"/>
      <c r="M42" s="646"/>
      <c r="N42" s="177"/>
      <c r="O42" s="176"/>
    </row>
    <row r="43" spans="1:15" s="170" customFormat="1" ht="7.5" customHeight="1">
      <c r="A43" s="188"/>
      <c r="B43" s="189"/>
      <c r="C43" s="189"/>
      <c r="D43" s="189"/>
      <c r="E43" s="189"/>
      <c r="F43" s="189"/>
      <c r="G43" s="189"/>
      <c r="H43" s="189"/>
      <c r="I43" s="189"/>
      <c r="J43" s="189"/>
      <c r="K43" s="189"/>
      <c r="L43" s="189"/>
      <c r="M43" s="189"/>
      <c r="N43" s="190"/>
      <c r="O43" s="193"/>
    </row>
    <row r="44" spans="1:15" s="170" customFormat="1" ht="18.75" customHeight="1">
      <c r="B44" s="211" t="s">
        <v>353</v>
      </c>
      <c r="M44" s="191"/>
    </row>
  </sheetData>
  <mergeCells count="54">
    <mergeCell ref="K32:M33"/>
    <mergeCell ref="E16:J16"/>
    <mergeCell ref="B18:J20"/>
    <mergeCell ref="K13:M14"/>
    <mergeCell ref="K20:M21"/>
    <mergeCell ref="K24:L25"/>
    <mergeCell ref="M24:M25"/>
    <mergeCell ref="B30:E35"/>
    <mergeCell ref="F30:J32"/>
    <mergeCell ref="F33:J35"/>
    <mergeCell ref="K34:M34"/>
    <mergeCell ref="K35:M35"/>
    <mergeCell ref="K30:M31"/>
    <mergeCell ref="K27:M27"/>
    <mergeCell ref="B28:J28"/>
    <mergeCell ref="B29:E29"/>
    <mergeCell ref="B36:E39"/>
    <mergeCell ref="F36:J39"/>
    <mergeCell ref="K36:M36"/>
    <mergeCell ref="K37:M42"/>
    <mergeCell ref="B40:J40"/>
    <mergeCell ref="B41:J41"/>
    <mergeCell ref="B42:J42"/>
    <mergeCell ref="F29:J29"/>
    <mergeCell ref="K28:M29"/>
    <mergeCell ref="B21:J21"/>
    <mergeCell ref="K22:L22"/>
    <mergeCell ref="K23:L23"/>
    <mergeCell ref="K26:M26"/>
    <mergeCell ref="B23:J27"/>
    <mergeCell ref="B22:J22"/>
    <mergeCell ref="B15:J15"/>
    <mergeCell ref="K15:M15"/>
    <mergeCell ref="K17:M17"/>
    <mergeCell ref="K18:M18"/>
    <mergeCell ref="K19:M19"/>
    <mergeCell ref="B16:D16"/>
    <mergeCell ref="B17:J17"/>
    <mergeCell ref="B13:F13"/>
    <mergeCell ref="G13:H13"/>
    <mergeCell ref="B14:F14"/>
    <mergeCell ref="G14:H14"/>
    <mergeCell ref="B10:F11"/>
    <mergeCell ref="G10:J11"/>
    <mergeCell ref="K10:M10"/>
    <mergeCell ref="K11:M11"/>
    <mergeCell ref="B12:J12"/>
    <mergeCell ref="K12:M12"/>
    <mergeCell ref="A2:N2"/>
    <mergeCell ref="B8:F9"/>
    <mergeCell ref="G8:J9"/>
    <mergeCell ref="K8:M8"/>
    <mergeCell ref="K9:M9"/>
    <mergeCell ref="E7:M7"/>
  </mergeCells>
  <phoneticPr fontId="6"/>
  <pageMargins left="0.70866141732283472" right="0.70866141732283472" top="0.55118110236220474" bottom="0.15748031496062992"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入力シート</vt:lpstr>
      <vt:lpstr>事前調査説明（別添・作業の概要含む）、完了報告A-1</vt:lpstr>
      <vt:lpstr>作業計画（別添・作業の概要含む）A-2</vt:lpstr>
      <vt:lpstr>別紙 配置図・付近の状況・掲示場所・工程</vt:lpstr>
      <vt:lpstr>事前調査調査記録票A-3</vt:lpstr>
      <vt:lpstr>別添　各建築材料毎の調査記録詳細票（PC作成用）A-3</vt:lpstr>
      <vt:lpstr>別添　各建築材料毎の調査記録詳細票（手書き用）A-3</vt:lpstr>
      <vt:lpstr>看板①届出対象（レベル1.2）A-4</vt:lpstr>
      <vt:lpstr>看板②届出対象外（レベル3）A-4</vt:lpstr>
      <vt:lpstr>看板③届出対象外（石綿なし）A-4</vt:lpstr>
      <vt:lpstr>'作業計画（別添・作業の概要含む）A-2'!_Hlk61009866</vt:lpstr>
      <vt:lpstr>'事前調査説明（別添・作業の概要含む）、完了報告A-1'!_Hlk61009866</vt:lpstr>
      <vt:lpstr>'事前調査調査記録票A-3'!_Hlk61009866</vt:lpstr>
      <vt:lpstr>'作業計画（別添・作業の概要含む）A-2'!Print_Area</vt:lpstr>
      <vt:lpstr>'事前調査説明（別添・作業の概要含む）、完了報告A-1'!Print_Area</vt:lpstr>
      <vt:lpstr>'事前調査調査記録票A-3'!Print_Area</vt:lpstr>
      <vt:lpstr>入力シート!Print_Area</vt:lpstr>
      <vt:lpstr>'別添　各建築材料毎の調査記録詳細票（手書き用）A-3'!Print_Area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2021-06-29T07:41:00Z</dcterms:created>
  <dcterms:modified xsi:type="dcterms:W3CDTF">2025-01-07T01:53:35Z</dcterms:modified>
</cp:coreProperties>
</file>